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E:\Final SSR\SSR - Old - 2023\"/>
    </mc:Choice>
  </mc:AlternateContent>
  <xr:revisionPtr revIDLastSave="0" documentId="13_ncr:1_{65F76FF6-B4B5-4B74-983F-759F33CBF8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17-22" sheetId="1" r:id="rId1"/>
    <sheet name="2016-17" sheetId="2" r:id="rId2"/>
  </sheets>
  <calcPr calcId="191029"/>
</workbook>
</file>

<file path=xl/calcChain.xml><?xml version="1.0" encoding="utf-8"?>
<calcChain xmlns="http://schemas.openxmlformats.org/spreadsheetml/2006/main">
  <c r="C106" i="1" l="1"/>
  <c r="D106" i="1"/>
  <c r="E106" i="1"/>
  <c r="F106" i="1"/>
  <c r="F17" i="2"/>
  <c r="E17" i="2"/>
  <c r="D17" i="2"/>
  <c r="C17" i="2"/>
  <c r="C20" i="1"/>
  <c r="D20" i="1"/>
  <c r="E20" i="1"/>
  <c r="F20" i="1"/>
  <c r="C39" i="1"/>
  <c r="D39" i="1"/>
  <c r="E39" i="1"/>
  <c r="F39" i="1"/>
  <c r="C60" i="1"/>
  <c r="D60" i="1"/>
  <c r="E60" i="1"/>
  <c r="F60" i="1"/>
  <c r="C81" i="1"/>
  <c r="E81" i="1"/>
  <c r="F81" i="1"/>
  <c r="D81" i="1" l="1"/>
</calcChain>
</file>

<file path=xl/sharedStrings.xml><?xml version="1.0" encoding="utf-8"?>
<sst xmlns="http://schemas.openxmlformats.org/spreadsheetml/2006/main" count="667" uniqueCount="158">
  <si>
    <t>5.1.1Average percentage of students benefited from scholarships, free-ships, etc. provided by the institution, Government and non-government bodies, industries, individuals, philanthropists during the last five years (10)</t>
  </si>
  <si>
    <t>Year</t>
  </si>
  <si>
    <t>Name of the scheme</t>
  </si>
  <si>
    <t xml:space="preserve">Number of students benefited by government scheme </t>
  </si>
  <si>
    <t xml:space="preserve">Number of students benefited by  the institution's schemes </t>
  </si>
  <si>
    <t xml:space="preserve">Number of students benefited by  non-government agencies </t>
  </si>
  <si>
    <t>Link to relevant documents</t>
  </si>
  <si>
    <t>Number of students</t>
  </si>
  <si>
    <t xml:space="preserve">Amount
in INR 
</t>
  </si>
  <si>
    <t>Name of the agency</t>
  </si>
  <si>
    <t>2016-17</t>
  </si>
  <si>
    <t>2017-18</t>
  </si>
  <si>
    <t>2018-19</t>
  </si>
  <si>
    <t>2019-20</t>
  </si>
  <si>
    <t>2020-21</t>
  </si>
  <si>
    <t>National Zonal Competition</t>
  </si>
  <si>
    <t>https://www.ggu.ac.in/Admin/Files/DepartmentDocument/06292022101731_2016-17.pdf</t>
  </si>
  <si>
    <t>https://www.ggu.ac.in/Admin/Files/DepartmentDocument/06292022101754_2017-18.pdf</t>
  </si>
  <si>
    <t xml:space="preserve">https://www.ggu.ac.in/Admin/Files/DepartmentDocument/06292022101731_2016-17.pdf </t>
  </si>
  <si>
    <t xml:space="preserve">https://www.ggu.ac.in/Admin/Files/DepartmentDocument/06292022101754_2017-18.pdf </t>
  </si>
  <si>
    <t>`</t>
  </si>
  <si>
    <t xml:space="preserve">https://www.ggu.ac.in/Admin/Files/DepartmentDocument/06292022101816_2018-19.pdf </t>
  </si>
  <si>
    <t xml:space="preserve">https://www.ggu.ac.in/Admin/Files/DepartmentDocument/06292022101837_2019-20.pdf </t>
  </si>
  <si>
    <t xml:space="preserve">https://www.ggu.ac.in/Admin/Files/DepartmentDocument/06292022101856_2020-21.pdf </t>
  </si>
  <si>
    <t>https://www.ggu.ac.in/Admin/Files/DepartmentDocument/06232022033753_Gladis%20S%20Mathew%20.pdf</t>
  </si>
  <si>
    <t>https://www.ggu.ac.in/Admin/Files/DepartmentDocument/06282022111130_monuram%20dhaneliya%20NMDC%20Shiksha%20sayhyog%20yojna%20certificate.pdf</t>
  </si>
  <si>
    <t xml:space="preserve">https://www.ggu.ac.in/Admin/Dept_DocumentUpload.aspx </t>
  </si>
  <si>
    <t>Department of Bio Technology - M.Sc. Programme scholarship</t>
  </si>
  <si>
    <t xml:space="preserve"> Merit cum Means Based Scholarship, Mumbai</t>
  </si>
  <si>
    <t>Merit cum Means Based Scholarship, Telangana state</t>
  </si>
  <si>
    <t xml:space="preserve">https://ggu.ac.in/Admin/Files/DepartmentDocument/06212022051526_Chemical%20Engineering%20Supporting%20Doc%20criteria%205.1.1-compressed.pdf </t>
  </si>
  <si>
    <t>Post matric scholarship, Govt. of M.P.</t>
  </si>
  <si>
    <t xml:space="preserve"> Post Matric Scholarship, Bihar</t>
  </si>
  <si>
    <t>Merit cum Means Based Scholarship, Mumbai</t>
  </si>
  <si>
    <t xml:space="preserve"> Merit cum Means Based Scholarship, Telangana state</t>
  </si>
  <si>
    <t xml:space="preserve">https://ggu.ac.in/Admin/Files/DepartmentDocument/06212022051526_Chemical%20Engineering%20Supporting%20Doc%20criteria%205.1.1-compressed.pdf  </t>
  </si>
  <si>
    <t>Post Matric/Top class/MCM, Bihar</t>
  </si>
  <si>
    <t xml:space="preserve">Post matric scholarship for SC, Govt. of Rajasthan </t>
  </si>
  <si>
    <t xml:space="preserve"> Post Matric Scholarship, MP </t>
  </si>
  <si>
    <t xml:space="preserve"> Prime minister’s scholarship scheme</t>
  </si>
  <si>
    <t xml:space="preserve"> AICTE-Pragati scholarship scheme for girl students</t>
  </si>
  <si>
    <t xml:space="preserve"> Post Matric SC scholarship, AP</t>
  </si>
  <si>
    <t>UGC-Single Girl Child Programme</t>
  </si>
  <si>
    <t>NMDC LTD- Siksha Sahayog Yojana</t>
  </si>
  <si>
    <t>Scholarships from various state governments</t>
  </si>
  <si>
    <t xml:space="preserve">https://www.ggu.ac.in/Admin/Files/DepartmentDocument/06292022020039_16-17_1-1_merged_compressed.pdf </t>
  </si>
  <si>
    <t xml:space="preserve">https://www.ggu.ac.in/Admin/Files/DepartmentDocument/06292022022238_2020-21_12-12_merged.pdf </t>
  </si>
  <si>
    <t>https://www.ggu.ac.in/Admin/Files/DepartmentDocument/06172022090448_MUJAFFAR%20FELLOWSHIP.pdf</t>
  </si>
  <si>
    <t>National Fellowship for OBC</t>
  </si>
  <si>
    <t>Moulana Azad National Fellowship</t>
  </si>
  <si>
    <t>Rajiv Gandhi National Fellowship  for SC Candidate</t>
  </si>
  <si>
    <t>DST-Inspire</t>
  </si>
  <si>
    <t>https://www.ggu.ac.in/Admin/Files/DepartmentDocument/06282022102727_INSPIRE%20Scholarship%20for%20Pankaj%20Arya_2020.pdf</t>
  </si>
  <si>
    <t>https://www.ggu.ac.in/Admin/Files/DepartmentDocument/06282022103139_INSPIRE%20Scholarship%20for%20Bhupendra%20Singh_2021.pdf</t>
  </si>
  <si>
    <t>ICMR Senior Research Fellowship</t>
  </si>
  <si>
    <t xml:space="preserve">https://www.ggu.ac.in/Admin/Files/DepartmentDocument/06282022033337_Sant%202016.pdf </t>
  </si>
  <si>
    <t>SERB DST Project Fellowship</t>
  </si>
  <si>
    <t xml:space="preserve">https://www.ggu.ac.in/Admin/Files/DepartmentDocument/06282022042600_KAvi%202017.pdf </t>
  </si>
  <si>
    <t xml:space="preserve">https://www.ggu.ac.in/Admin/Files/DepartmentDocument/06282022043433_Amrita%202018.pdf </t>
  </si>
  <si>
    <t xml:space="preserve">JRF, SERB DST, </t>
  </si>
  <si>
    <t xml:space="preserve">https://www.ggu.ac.in/Admin/Files/DepartmentDocument/06282022044101_Jageshwar%202018.pdf </t>
  </si>
  <si>
    <t xml:space="preserve">https://www.ggu.ac.in/Admin/Files/DepartmentDocument/06282022044517_Richa%202019.pdf </t>
  </si>
  <si>
    <t>Hostel and Mess Fees Refunded to a Blind student</t>
  </si>
  <si>
    <t>UGC - JRF</t>
  </si>
  <si>
    <t>National Fellowship for ST</t>
  </si>
  <si>
    <t>AYUSH PROJECT</t>
  </si>
  <si>
    <t xml:space="preserve">https://www.ggu.ac.in/Admin/Files/DepartmentDocument/06292022031039_Namrata%20kahar.PDF </t>
  </si>
  <si>
    <t>DST Project</t>
  </si>
  <si>
    <t xml:space="preserve">https://www.ggu.ac.in/Admin/Files/DepartmentDocument/06292022031238_Award%20letter%20Ram%20raj.pdf </t>
  </si>
  <si>
    <t>Merit scholarship for students obtaining highest marks at school level</t>
  </si>
  <si>
    <t>Scholarship for students for performing at national level in sports</t>
  </si>
  <si>
    <t>Merit Schorship for student getting Higest marks Among all Schools</t>
  </si>
  <si>
    <t>Non NET Fellowship for PhD Students</t>
  </si>
  <si>
    <t>Freeship for Indira Gandhi Single Girl Child Scholarship holders</t>
  </si>
  <si>
    <t>Nil</t>
  </si>
  <si>
    <t xml:space="preserve">Vice Chancellor Freeship </t>
  </si>
  <si>
    <t>Freeship for poor students</t>
  </si>
  <si>
    <t>Vice chancellor freeship</t>
  </si>
  <si>
    <t>Non Net Felloship for PhD Students</t>
  </si>
  <si>
    <t>Post Metric C.G. Socholarship for OBC/SC/ST Students</t>
  </si>
  <si>
    <t>2021-22</t>
  </si>
  <si>
    <t>Maulanan Azad National Fellowship</t>
  </si>
  <si>
    <t>NIL</t>
  </si>
  <si>
    <t xml:space="preserve"> UGC NET - Junior Research Fellow </t>
  </si>
  <si>
    <t xml:space="preserve"> National Fellowship  for SC students</t>
  </si>
  <si>
    <t>CSIR - HRDG JRF / SRF</t>
  </si>
  <si>
    <t>Non Net Fellowship for P.hD.</t>
  </si>
  <si>
    <t xml:space="preserve">https://www.ggu.ac.in/Admin/Files/DepartmentDocument/08112022110653_Institution%20Fellowship%202022.pdf </t>
  </si>
  <si>
    <t>Vice Chancellor's Discretionary freeship for Poor Students</t>
  </si>
  <si>
    <t xml:space="preserve">https://www.ggu.ac.in/Admin/Files/DepartmentDocument/08112022122836_HVC%20Discretionary%20Scholarship%202020-21.pdf </t>
  </si>
  <si>
    <t xml:space="preserve">https://www.ggu.ac.in/Admin/Files/DepartmentDocument/08112022123028_Indira%20Gandhi%20Single%20Girl%20Child%20Scholarship%2021-22.pdf </t>
  </si>
  <si>
    <t>Full Freeship to BPL Students</t>
  </si>
  <si>
    <t xml:space="preserve">https://www.ggu.ac.in/Admin/Files/DepartmentDocument/08112022123256_Full%20Freeship%20to%20BPL%20Students%202021-22.pdf </t>
  </si>
  <si>
    <t>Free meal facility to completely VH hosteller</t>
  </si>
  <si>
    <t xml:space="preserve">https://www.ggu.ac.in/Admin/Files/DepartmentDocument/08112022123445_Free%20meal%20facility%20to%20completely%20VH%20hosteller%202021-22.pdf </t>
  </si>
  <si>
    <t xml:space="preserve">TOTAL </t>
  </si>
  <si>
    <t>Maulana Azad National Fellowship</t>
  </si>
  <si>
    <t>UGC - Junior Research Fellowship</t>
  </si>
  <si>
    <t>National Fellowship for SC</t>
  </si>
  <si>
    <t>CSIR - HRDG - Junior Research Fellowship</t>
  </si>
  <si>
    <t xml:space="preserve">http://ggu.ac.in/Admin/Files/DepartmentDocument/08212022042856_2017-18.pdf </t>
  </si>
  <si>
    <t>http://ggu.ac.in/Admin/Files/DepartmentDocument/08212022050402_5.1.1_DSW%202017-18.pdf</t>
  </si>
  <si>
    <t>CSIR HRDG JRF / SRF</t>
  </si>
  <si>
    <t>http://ggu.ac.in/Admin/Files/DepartmentDocument/08212022044708_NFOBC%202017-18.pdf</t>
  </si>
  <si>
    <t>http://ggu.ac.in/Admin/Files/DepartmentDocument/08212022043419_NSFC%202017-18.pdf</t>
  </si>
  <si>
    <t>http://ggu.ac.in/Admin/Files/DepartmentDocument/08212022044744_NFST%202017-18.pdf</t>
  </si>
  <si>
    <t>http://ggu.ac.in/Admin/Files/DepartmentDocument/08212022044903_UGC%20JRF%202017-18.pdf</t>
  </si>
  <si>
    <t>http://ggu.ac.in/Admin/Files/DepartmentDocument/08212022051208_5.1.1_Non%20Net%20-%202018-19.pdf</t>
  </si>
  <si>
    <t xml:space="preserve">http://ggu.ac.in/Admin/Files/DepartmentDocument/08212022043204_2018-19.pdf </t>
  </si>
  <si>
    <t>UGC JRF Scholarship</t>
  </si>
  <si>
    <t>http://ggu.ac.in/Admin/Files/DepartmentDocument/08212022045000_UGC%20JRF%202018-19.pdf</t>
  </si>
  <si>
    <t>National Fellowship  for SC Candidates</t>
  </si>
  <si>
    <t>National Fellowship for OBC Candidates</t>
  </si>
  <si>
    <t>National Fellowship for ST Candidates</t>
  </si>
  <si>
    <t>http://ggu.ac.in/Admin/Files/DepartmentDocument/08212022045053_NFST%202018-19.pdf</t>
  </si>
  <si>
    <t>National Fellowship for SC Candidates</t>
  </si>
  <si>
    <t>http://ggu.ac.in/Admin/Files/DepartmentDocument/08212022045032_NFSC%202018-19.pdf</t>
  </si>
  <si>
    <t>http://ggu.ac.in/Admin/Files/DepartmentDocument/08212022045111_NFOBC%20%202018-19.pdf</t>
  </si>
  <si>
    <t>http://ggu.ac.in/Admin/Files/DepartmentDocument/08212022045148_CSIR%20-%20HRDG%20JRF%202018-19.pdf</t>
  </si>
  <si>
    <t>http://ggu.ac.in/Admin/Files/DepartmentDocument/08212022043305_2019-20.pdf</t>
  </si>
  <si>
    <t>http://ggu.ac.in/Admin/Files/DepartmentDocument/08212022050214_CSIR%20-%20HRDG%20JRF%202019-20.pdf</t>
  </si>
  <si>
    <t>http://ggu.ac.in/Admin/Files/DepartmentDocument/08212022045252_NFOBC%202019-20.pdf</t>
  </si>
  <si>
    <t>http://ggu.ac.in/Admin/Files/DepartmentDocument/08212022045214_NSFC%202019-20.pdf</t>
  </si>
  <si>
    <t>http://ggu.ac.in/Admin/Files/DepartmentDocument/08212022045232_NFST%202019-20.pdf</t>
  </si>
  <si>
    <t>http://ggu.ac.in/Admin/Files/DepartmentDocument/08222022075648_UGC%20JRF%202019-20.pdf</t>
  </si>
  <si>
    <t xml:space="preserve">http://ggu.ac.in/Admin/Files/DepartmentDocument/08212022050608_NSFC%202020-21.pdf </t>
  </si>
  <si>
    <t>http://ggu.ac.in/Admin/Files/DepartmentDocument/08212022050629_NFST%202020-21.pdf</t>
  </si>
  <si>
    <t xml:space="preserve">http://ggu.ac.in/Admin/Files/DepartmentDocument/08212022050656_NFOBC%202020-21.pdf </t>
  </si>
  <si>
    <t xml:space="preserve">http://ggu.ac.in/Admin/Files/DepartmentDocument/08212022050743_UGC%20JRF%202020-21.pdf </t>
  </si>
  <si>
    <t xml:space="preserve">http://ggu.ac.in/Admin/Files/DepartmentDocument/08212022050546_CSIR%20HRDG%20JRF%202020-21.pdf </t>
  </si>
  <si>
    <t xml:space="preserve">http://ggu.ac.in/Admin/Files/DepartmentDocument/08212022050936_NFSC-21-22.pdf </t>
  </si>
  <si>
    <t xml:space="preserve">http://ggu.ac.in/Admin/Files/DepartmentDocument/08212022050834_CSIR-HRDG-21-22.pdf </t>
  </si>
  <si>
    <t xml:space="preserve">http://ggu.ac.in/Admin/Files/DepartmentDocument/08212022051002_NFOBC-21-22.pdf </t>
  </si>
  <si>
    <t xml:space="preserve">http://ggu.ac.in/Admin/Files/DepartmentDocument/08212022051026_NFST-21-22.pdf </t>
  </si>
  <si>
    <t xml:space="preserve">http://ggu.ac.in/Admin/Files/DepartmentDocument/08212022050903_NET%20JRF-21-22.pdf </t>
  </si>
  <si>
    <t>PM J &amp; K Special Scholarship Scheme</t>
  </si>
  <si>
    <t xml:space="preserve">http://ggu.ac.in/Admin/Files/DepartmentDocument/08232022114645_J&amp;K%202019-20.pdf </t>
  </si>
  <si>
    <t xml:space="preserve">http://ggu.ac.in/Admin/Files/DepartmentDocument/08232022114955_J&amp;K%202020-21.pdf </t>
  </si>
  <si>
    <t xml:space="preserve">http://ggu.ac.in/Admin/Files/DepartmentDocument/08232022115024_J&amp;K%202021-22.pdf </t>
  </si>
  <si>
    <t xml:space="preserve">http://ggu.ac.in/Admin/Files/DepartmentDocument/08242022024409_CG%20Scholarships%20-%202021-22.pdf </t>
  </si>
  <si>
    <t xml:space="preserve">http://ggu.ac.in/Admin/Files/DepartmentDocument/08252022125343_2021-22(Non%20Net%20Fellowship).pdf </t>
  </si>
  <si>
    <t xml:space="preserve">https://www.ggu.ac.in/Admin/Files/DepartmentDocument/06232022034147_Muskan%20chourasiya.pdf
</t>
  </si>
  <si>
    <t>https://ggu.ac.in/Admin/Files/DepartmentDocument/08252022125241_2019-20(Non%20Net%20Fellowship).pdf</t>
  </si>
  <si>
    <t>C. G. Scholarship for SC / ST / OBC candidates</t>
  </si>
  <si>
    <t xml:space="preserve">https://www.ggu.ac.in/Admin/Files/DepartmentDocument/08222022112107_merge%20file.pdf </t>
  </si>
  <si>
    <t xml:space="preserve">MERIT - Cum - Means based scholarship for proffessional and technical courses of undergraduate and postgraduate. </t>
  </si>
  <si>
    <t xml:space="preserve">https://www.ggu.ac.in/Admin/Files/DepartmentDocument/08172022054038_5.1.1.pdf </t>
  </si>
  <si>
    <t>PFMS (Kanha Sidar)</t>
  </si>
  <si>
    <t>Jnanabhumi postmetric scolarship, AP (M Vinay Kumar)</t>
  </si>
  <si>
    <t>Post metric SC scholarship( Y Vinod, G Srividya)</t>
  </si>
  <si>
    <t>AICTE Pragati Scholarship 2021</t>
  </si>
  <si>
    <t>DST INSPIRE FELLOWSHIP</t>
  </si>
  <si>
    <t xml:space="preserve">https://www.ggu.ac.in/Admin/Files/DepartmentDocument/08122022025547_Sanction_Letter%20(2).pdf </t>
  </si>
  <si>
    <t>Bihar Student Credit Card 2021</t>
  </si>
  <si>
    <t xml:space="preserve">https://ggu.ac.in/Admin/Files/DepartmentDocument/08302022104211_BIHAR-STUDENT-CREDIT-CARD-SCHEME.pdf </t>
  </si>
  <si>
    <t>https://ggu.ac.in/Admin/Files/DepartmentDocument/08302022103959_Pragati-Scholorship.pdf</t>
  </si>
  <si>
    <t xml:space="preserve">http://ggu.ac.in/Admin/Files/DepartmentDocument/08212022044927_CSIR%20-%20HRDG%20JRF%202017-18.pdf </t>
  </si>
  <si>
    <t xml:space="preserve">http://ggu.ac.in/Admin/Files/DepartmentDocument/08212022051145_5.1.1_Non%20NET%202017-18.pdf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</si>
</sst>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8"/>
      <name val="Calibri"/>
      <family val="2"/>
      <scheme val="minor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u/>
      <sz val="14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Times New Roman"/>
      <family val="1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7" fillId="0" borderId="5" xfId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7" fillId="0" borderId="5" xfId="1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5" xfId="1" applyFont="1" applyBorder="1" applyAlignment="1" applyProtection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wrapText="1"/>
    </xf>
    <xf numFmtId="0" fontId="14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wrapText="1"/>
    </xf>
    <xf numFmtId="0" fontId="11" fillId="3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11" fillId="0" borderId="6" xfId="0" applyFont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5" xfId="1" applyFont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 wrapText="1"/>
    </xf>
    <xf numFmtId="0" fontId="18" fillId="0" borderId="1" xfId="1" applyFont="1" applyBorder="1" applyAlignment="1">
      <alignment horizontal="left" wrapText="1"/>
    </xf>
    <xf numFmtId="0" fontId="2" fillId="0" borderId="5" xfId="1" applyFill="1" applyBorder="1" applyAlignment="1">
      <alignment horizontal="left" vertical="center" wrapText="1"/>
    </xf>
    <xf numFmtId="0" fontId="2" fillId="0" borderId="6" xfId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2" fillId="0" borderId="0" xfId="1" applyBorder="1" applyAlignment="1">
      <alignment horizontal="left" wrapText="1"/>
    </xf>
    <xf numFmtId="0" fontId="15" fillId="0" borderId="6" xfId="0" applyFont="1" applyBorder="1" applyAlignment="1">
      <alignment horizontal="center" vertical="center" wrapText="1"/>
    </xf>
    <xf numFmtId="0" fontId="2" fillId="0" borderId="1" xfId="1" applyFill="1" applyBorder="1" applyAlignment="1">
      <alignment wrapText="1"/>
    </xf>
    <xf numFmtId="0" fontId="20" fillId="0" borderId="0" xfId="0" applyFont="1" applyAlignment="1"/>
    <xf numFmtId="0" fontId="7" fillId="0" borderId="10" xfId="1" applyFont="1" applyBorder="1" applyAlignment="1">
      <alignment vertical="top" wrapText="1"/>
    </xf>
    <xf numFmtId="0" fontId="21" fillId="0" borderId="1" xfId="3" applyFont="1" applyBorder="1" applyAlignment="1" applyProtection="1">
      <alignment wrapText="1"/>
    </xf>
    <xf numFmtId="0" fontId="15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5" xfId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4">
    <cellStyle name="Hyperlink" xfId="1" builtinId="8"/>
    <cellStyle name="Hyperlink 2" xfId="3" xr:uid="{C0FAE00B-134E-4CB9-82B4-A851194F25B0}"/>
    <cellStyle name="Normal" xfId="0" builtinId="0"/>
    <cellStyle name="Normal 2" xfId="2" xr:uid="{8E6E9909-FA57-4979-8A79-407F2BCE79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21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42" Type="http://schemas.openxmlformats.org/officeDocument/2006/relationships/hyperlink" Target="https://www.ggu.ac.in/Admin/Files/DepartmentDocument/06292022101816_2018-19.pdf" TargetMode="External"/><Relationship Id="rId47" Type="http://schemas.openxmlformats.org/officeDocument/2006/relationships/hyperlink" Target="http://ggu.ac.in/Admin/Files/DepartmentDocument/08212022042856_2017-18.pdf" TargetMode="External"/><Relationship Id="rId63" Type="http://schemas.openxmlformats.org/officeDocument/2006/relationships/hyperlink" Target="http://ggu.ac.in/Admin/Files/DepartmentDocument/08242022024409_CG%20Scholarships%20-%202021-22.pdf" TargetMode="External"/><Relationship Id="rId68" Type="http://schemas.openxmlformats.org/officeDocument/2006/relationships/hyperlink" Target="https://www.ggu.ac.in/Admin/Files/DepartmentDocument/08172022054038_5.1.1.pdf" TargetMode="External"/><Relationship Id="rId2" Type="http://schemas.openxmlformats.org/officeDocument/2006/relationships/hyperlink" Target="https://www.ggu.ac.in/Admin/Files/DepartmentDocument/08112022123028_Indira%20Gandhi%20Single%20Girl%20Child%20Scholarship%2021-22.pdf" TargetMode="External"/><Relationship Id="rId16" Type="http://schemas.openxmlformats.org/officeDocument/2006/relationships/hyperlink" Target="https://www.ggu.ac.in/Admin/Files/DepartmentDocument/06292022022238_2020-21_12-12_merged.pdf" TargetMode="External"/><Relationship Id="rId29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11" Type="http://schemas.openxmlformats.org/officeDocument/2006/relationships/hyperlink" Target="https://www.ggu.ac.in/Admin/Files/DepartmentDocument/06282022043433_Amrita%202018.pdf" TargetMode="External"/><Relationship Id="rId24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32" Type="http://schemas.openxmlformats.org/officeDocument/2006/relationships/hyperlink" Target="https://www.ggu.ac.in/Admin/Dept_DocumentUpload.aspx" TargetMode="External"/><Relationship Id="rId37" Type="http://schemas.openxmlformats.org/officeDocument/2006/relationships/hyperlink" Target="https://www.ggu.ac.in/Admin/Files/DepartmentDocument/06292022101856_2020-21.pdf" TargetMode="External"/><Relationship Id="rId40" Type="http://schemas.openxmlformats.org/officeDocument/2006/relationships/hyperlink" Target="https://www.ggu.ac.in/Admin/Files/DepartmentDocument/06292022101837_2019-20.pdf" TargetMode="External"/><Relationship Id="rId45" Type="http://schemas.openxmlformats.org/officeDocument/2006/relationships/hyperlink" Target="https://www.ggu.ac.in/Admin/Files/DepartmentDocument/06292022101754_2017-18.pdf" TargetMode="External"/><Relationship Id="rId53" Type="http://schemas.openxmlformats.org/officeDocument/2006/relationships/hyperlink" Target="http://ggu.ac.in/Admin/Files/DepartmentDocument/08212022050546_CSIR%20HRDG%20JRF%202020-21.pdf" TargetMode="External"/><Relationship Id="rId58" Type="http://schemas.openxmlformats.org/officeDocument/2006/relationships/hyperlink" Target="http://ggu.ac.in/Admin/Files/DepartmentDocument/08212022051026_NFST-21-22.pdf" TargetMode="External"/><Relationship Id="rId66" Type="http://schemas.openxmlformats.org/officeDocument/2006/relationships/hyperlink" Target="https://www.ggu.ac.in/Admin/Files/DepartmentDocument/08222022112107_merge%20file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www.ggu.ac.in/Admin/Files/DepartmentDocument/08112022110653_Institution%20Fellowship%202022.pdf" TargetMode="External"/><Relationship Id="rId61" Type="http://schemas.openxmlformats.org/officeDocument/2006/relationships/hyperlink" Target="http://ggu.ac.in/Admin/Files/DepartmentDocument/08232022114955_J&amp;K%202020-21.pdf" TargetMode="External"/><Relationship Id="rId19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14" Type="http://schemas.openxmlformats.org/officeDocument/2006/relationships/hyperlink" Target="https://www.ggu.ac.in/Admin/Files/DepartmentDocument/06282022102727_INSPIRE%20Scholarship%20for%20Pankaj%20Arya_2020.pdf" TargetMode="External"/><Relationship Id="rId22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27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30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35" Type="http://schemas.openxmlformats.org/officeDocument/2006/relationships/hyperlink" Target="https://www.ggu.ac.in/Admin/Files/DepartmentDocument/06292022101856_2020-21.pdf" TargetMode="External"/><Relationship Id="rId43" Type="http://schemas.openxmlformats.org/officeDocument/2006/relationships/hyperlink" Target="https://www.ggu.ac.in/Admin/Files/DepartmentDocument/06292022101816_2018-19.pdf" TargetMode="External"/><Relationship Id="rId48" Type="http://schemas.openxmlformats.org/officeDocument/2006/relationships/hyperlink" Target="http://ggu.ac.in/Admin/Files/DepartmentDocument/08212022043204_2018-19.pdf" TargetMode="External"/><Relationship Id="rId56" Type="http://schemas.openxmlformats.org/officeDocument/2006/relationships/hyperlink" Target="http://ggu.ac.in/Admin/Files/DepartmentDocument/08212022050834_CSIR-HRDG-21-22.pdf" TargetMode="External"/><Relationship Id="rId64" Type="http://schemas.openxmlformats.org/officeDocument/2006/relationships/hyperlink" Target="http://ggu.ac.in/Admin/Files/DepartmentDocument/08252022125343_2021-22(Non%20Net%20Fellowship).pdf" TargetMode="External"/><Relationship Id="rId69" Type="http://schemas.openxmlformats.org/officeDocument/2006/relationships/hyperlink" Target="https://www.ggu.ac.in/Admin/Files/DepartmentDocument/08122022025547_Sanction_Letter%20(2).pdf" TargetMode="External"/><Relationship Id="rId8" Type="http://schemas.openxmlformats.org/officeDocument/2006/relationships/hyperlink" Target="https://www.ggu.ac.in/Admin/Files/DepartmentDocument/06292022031039_Namrata%20kahar.PDF" TargetMode="External"/><Relationship Id="rId51" Type="http://schemas.openxmlformats.org/officeDocument/2006/relationships/hyperlink" Target="http://ggu.ac.in/Admin/Files/DepartmentDocument/08212022050656_NFOBC%202020-21.pdf" TargetMode="External"/><Relationship Id="rId72" Type="http://schemas.openxmlformats.org/officeDocument/2006/relationships/hyperlink" Target="http://ggu.ac.in/Admin/Files/DepartmentDocument/08212022044927_CSIR%20-%20HRDG%20JRF%202017-18.pdf" TargetMode="External"/><Relationship Id="rId3" Type="http://schemas.openxmlformats.org/officeDocument/2006/relationships/hyperlink" Target="https://www.ggu.ac.in/Admin/Files/DepartmentDocument/08112022122836_HVC%20Discretionary%20Scholarship%202020-21.pdf" TargetMode="External"/><Relationship Id="rId12" Type="http://schemas.openxmlformats.org/officeDocument/2006/relationships/hyperlink" Target="https://www.ggu.ac.in/Admin/Files/DepartmentDocument/06282022042600_KAvi%202017.pdf" TargetMode="External"/><Relationship Id="rId17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25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33" Type="http://schemas.openxmlformats.org/officeDocument/2006/relationships/hyperlink" Target="https://www.ggu.ac.in/Admin/Files/DepartmentDocument/06282022111130_monuram%20dhaneliya%20NMDC%20Shiksha%20sayhyog%20yojna%20certificate.pdf" TargetMode="External"/><Relationship Id="rId38" Type="http://schemas.openxmlformats.org/officeDocument/2006/relationships/hyperlink" Target="https://www.ggu.ac.in/Admin/Files/DepartmentDocument/06292022101837_2019-20.pdf" TargetMode="External"/><Relationship Id="rId46" Type="http://schemas.openxmlformats.org/officeDocument/2006/relationships/hyperlink" Target="https://www.ggu.ac.in/Admin/Files/DepartmentDocument/06292022101754_2017-18.pdf" TargetMode="External"/><Relationship Id="rId59" Type="http://schemas.openxmlformats.org/officeDocument/2006/relationships/hyperlink" Target="http://ggu.ac.in/Admin/Files/DepartmentDocument/08212022050903_NET%20JRF-21-22.pdf" TargetMode="External"/><Relationship Id="rId67" Type="http://schemas.openxmlformats.org/officeDocument/2006/relationships/hyperlink" Target="https://www.ggu.ac.in/Admin/Files/DepartmentDocument/08112022123445_Free%20meal%20facility%20to%20completely%20VH%20hosteller%202021-22.pdf" TargetMode="External"/><Relationship Id="rId20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41" Type="http://schemas.openxmlformats.org/officeDocument/2006/relationships/hyperlink" Target="https://www.ggu.ac.in/Admin/Files/DepartmentDocument/06292022101816_2018-19.pdf" TargetMode="External"/><Relationship Id="rId54" Type="http://schemas.openxmlformats.org/officeDocument/2006/relationships/hyperlink" Target="https://www.ggu.ac.in/Admin/Files/DepartmentDocument/06172022090448_MUJAFFAR%20FELLOWSHIP.pdf" TargetMode="External"/><Relationship Id="rId62" Type="http://schemas.openxmlformats.org/officeDocument/2006/relationships/hyperlink" Target="http://ggu.ac.in/Admin/Files/DepartmentDocument/08232022115024_J&amp;K%202021-22.pdf" TargetMode="External"/><Relationship Id="rId70" Type="http://schemas.openxmlformats.org/officeDocument/2006/relationships/hyperlink" Target="https://ggu.ac.in/Admin/Files/DepartmentDocument/08302022104211_BIHAR-STUDENT-CREDIT-CARD-SCHEME.pdf" TargetMode="External"/><Relationship Id="rId1" Type="http://schemas.openxmlformats.org/officeDocument/2006/relationships/hyperlink" Target="https://www.ggu.ac.in/Admin/Files/DepartmentDocument/08112022123256_Full%20Freeship%20to%20BPL%20Students%202021-22.pdf" TargetMode="External"/><Relationship Id="rId6" Type="http://schemas.openxmlformats.org/officeDocument/2006/relationships/hyperlink" Target="https://www.ggu.ac.in/Admin/Files/DepartmentDocument/08112022110653_Institution%20Fellowship%202022.pdf" TargetMode="External"/><Relationship Id="rId15" Type="http://schemas.openxmlformats.org/officeDocument/2006/relationships/hyperlink" Target="https://www.ggu.ac.in/Admin/Files/DepartmentDocument/06172022090448_MUJAFFAR%20FELLOWSHIP.pdf" TargetMode="External"/><Relationship Id="rId23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28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36" Type="http://schemas.openxmlformats.org/officeDocument/2006/relationships/hyperlink" Target="https://www.ggu.ac.in/Admin/Files/DepartmentDocument/06292022101856_2020-21.pdf" TargetMode="External"/><Relationship Id="rId49" Type="http://schemas.openxmlformats.org/officeDocument/2006/relationships/hyperlink" Target="https://www.ggu.ac.in/Admin/Files/DepartmentDocument/06172022090448_MUJAFFAR%20FELLOWSHIP.pdf" TargetMode="External"/><Relationship Id="rId57" Type="http://schemas.openxmlformats.org/officeDocument/2006/relationships/hyperlink" Target="http://ggu.ac.in/Admin/Files/DepartmentDocument/08212022051002_NFOBC-21-22.pdf" TargetMode="External"/><Relationship Id="rId10" Type="http://schemas.openxmlformats.org/officeDocument/2006/relationships/hyperlink" Target="https://www.ggu.ac.in/Admin/Files/DepartmentDocument/06282022044101_Jageshwar%202018.pdf" TargetMode="External"/><Relationship Id="rId31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44" Type="http://schemas.openxmlformats.org/officeDocument/2006/relationships/hyperlink" Target="https://www.ggu.ac.in/Admin/Files/DepartmentDocument/06292022101754_2017-18.pdf" TargetMode="External"/><Relationship Id="rId52" Type="http://schemas.openxmlformats.org/officeDocument/2006/relationships/hyperlink" Target="http://ggu.ac.in/Admin/Files/DepartmentDocument/08212022050743_UGC%20JRF%202020-21.pdf" TargetMode="External"/><Relationship Id="rId60" Type="http://schemas.openxmlformats.org/officeDocument/2006/relationships/hyperlink" Target="http://ggu.ac.in/Admin/Files/DepartmentDocument/08232022114645_J&amp;K%202019-20.pdf" TargetMode="External"/><Relationship Id="rId65" Type="http://schemas.openxmlformats.org/officeDocument/2006/relationships/hyperlink" Target="https://www.ggu.ac.in/Admin/Files/DepartmentDocument/06232022034147_Muskan%20chourasiya.pdf" TargetMode="External"/><Relationship Id="rId73" Type="http://schemas.openxmlformats.org/officeDocument/2006/relationships/hyperlink" Target="http://ggu.ac.in/Admin/Files/DepartmentDocument/08212022051145_5.1.1_Non%20NET%202017-18.pdf" TargetMode="External"/><Relationship Id="rId4" Type="http://schemas.openxmlformats.org/officeDocument/2006/relationships/hyperlink" Target="https://www.ggu.ac.in/Admin/Files/DepartmentDocument/08112022110653_Institution%20Fellowship%202022.pdf" TargetMode="External"/><Relationship Id="rId9" Type="http://schemas.openxmlformats.org/officeDocument/2006/relationships/hyperlink" Target="https://www.ggu.ac.in/Admin/Files/DepartmentDocument/06282022044517_Richa%202019.pdf" TargetMode="External"/><Relationship Id="rId13" Type="http://schemas.openxmlformats.org/officeDocument/2006/relationships/hyperlink" Target="https://www.ggu.ac.in/Admin/Files/DepartmentDocument/06282022103139_INSPIRE%20Scholarship%20for%20Bhupendra%20Singh_2021.pdf" TargetMode="External"/><Relationship Id="rId18" Type="http://schemas.openxmlformats.org/officeDocument/2006/relationships/hyperlink" Target="https://ggu.ac.in/Admin/Files/DepartmentDocument/06212022051526_Chemical%20Engineering%20Supporting%20Doc%20criteria%205.1.1-compressed.pdf" TargetMode="External"/><Relationship Id="rId39" Type="http://schemas.openxmlformats.org/officeDocument/2006/relationships/hyperlink" Target="https://www.ggu.ac.in/Admin/Files/DepartmentDocument/06292022101837_2019-20.pdf" TargetMode="External"/><Relationship Id="rId34" Type="http://schemas.openxmlformats.org/officeDocument/2006/relationships/hyperlink" Target="https://www.ggu.ac.in/Admin/Files/DepartmentDocument/06232022033753_Gladis%20S%20Mathew%20.pdf" TargetMode="External"/><Relationship Id="rId50" Type="http://schemas.openxmlformats.org/officeDocument/2006/relationships/hyperlink" Target="http://ggu.ac.in/Admin/Files/DepartmentDocument/08212022050608_NSFC%202020-21.pdf" TargetMode="External"/><Relationship Id="rId55" Type="http://schemas.openxmlformats.org/officeDocument/2006/relationships/hyperlink" Target="http://ggu.ac.in/Admin/Files/DepartmentDocument/08212022050936_NFSC-21-22.pdf" TargetMode="External"/><Relationship Id="rId7" Type="http://schemas.openxmlformats.org/officeDocument/2006/relationships/hyperlink" Target="https://www.ggu.ac.in/Admin/Files/DepartmentDocument/06292022031238_Award%20letter%20Ram%20raj.pdf" TargetMode="External"/><Relationship Id="rId71" Type="http://schemas.openxmlformats.org/officeDocument/2006/relationships/hyperlink" Target="https://ggu.ac.in/Admin/Files/DepartmentDocument/08302022103959_Pragati-Scholorsh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"/>
  <sheetViews>
    <sheetView tabSelected="1" topLeftCell="A7" zoomScale="90" zoomScaleNormal="90" workbookViewId="0">
      <selection activeCell="J9" sqref="J9"/>
    </sheetView>
  </sheetViews>
  <sheetFormatPr defaultColWidth="26.5546875" defaultRowHeight="18"/>
  <cols>
    <col min="1" max="1" width="12.5546875" style="43" customWidth="1"/>
    <col min="2" max="2" width="31.44140625" style="40" customWidth="1"/>
    <col min="3" max="3" width="14.6640625" style="1" customWidth="1"/>
    <col min="4" max="4" width="14.5546875" style="1" customWidth="1"/>
    <col min="5" max="5" width="13.33203125" style="1" customWidth="1"/>
    <col min="6" max="6" width="13.109375" style="1" customWidth="1"/>
    <col min="7" max="7" width="17" style="2" customWidth="1"/>
    <col min="8" max="8" width="16.88671875" style="2" customWidth="1"/>
    <col min="9" max="9" width="20.88671875" style="2" customWidth="1"/>
    <col min="10" max="10" width="55.6640625" style="3" customWidth="1"/>
    <col min="11" max="16384" width="26.5546875" style="2"/>
  </cols>
  <sheetData>
    <row r="1" spans="1:11" ht="54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ht="60" customHeight="1" thickTop="1" thickBot="1">
      <c r="A2" s="80" t="s">
        <v>1</v>
      </c>
      <c r="B2" s="80" t="s">
        <v>2</v>
      </c>
      <c r="C2" s="80" t="s">
        <v>3</v>
      </c>
      <c r="D2" s="80"/>
      <c r="E2" s="80" t="s">
        <v>4</v>
      </c>
      <c r="F2" s="80"/>
      <c r="G2" s="80" t="s">
        <v>5</v>
      </c>
      <c r="H2" s="80"/>
      <c r="I2" s="80"/>
      <c r="J2" s="80" t="s">
        <v>6</v>
      </c>
      <c r="K2" s="4"/>
    </row>
    <row r="3" spans="1:11" ht="53.4" thickTop="1" thickBot="1">
      <c r="A3" s="80"/>
      <c r="B3" s="80"/>
      <c r="C3" s="13" t="s">
        <v>7</v>
      </c>
      <c r="D3" s="13" t="s">
        <v>8</v>
      </c>
      <c r="E3" s="13" t="s">
        <v>7</v>
      </c>
      <c r="F3" s="13" t="s">
        <v>8</v>
      </c>
      <c r="G3" s="13" t="s">
        <v>7</v>
      </c>
      <c r="H3" s="13" t="s">
        <v>8</v>
      </c>
      <c r="I3" s="13" t="s">
        <v>9</v>
      </c>
      <c r="J3" s="80"/>
      <c r="K3" s="4"/>
    </row>
    <row r="4" spans="1:11" ht="55.2" thickTop="1" thickBot="1">
      <c r="A4" s="11" t="s">
        <v>11</v>
      </c>
      <c r="B4" s="30" t="s">
        <v>69</v>
      </c>
      <c r="C4" s="14"/>
      <c r="D4" s="14"/>
      <c r="E4" s="14">
        <v>9</v>
      </c>
      <c r="F4" s="14">
        <v>90000</v>
      </c>
      <c r="G4" s="5"/>
      <c r="H4" s="5"/>
      <c r="I4" s="5"/>
      <c r="J4" s="6" t="s">
        <v>19</v>
      </c>
      <c r="K4" s="4"/>
    </row>
    <row r="5" spans="1:11" ht="55.2" thickTop="1" thickBot="1">
      <c r="A5" s="11" t="s">
        <v>11</v>
      </c>
      <c r="B5" s="30" t="s">
        <v>70</v>
      </c>
      <c r="C5" s="14"/>
      <c r="D5" s="14"/>
      <c r="E5" s="14">
        <v>16</v>
      </c>
      <c r="F5" s="14">
        <v>80000</v>
      </c>
      <c r="G5" s="5"/>
      <c r="H5" s="5"/>
      <c r="I5" s="5"/>
      <c r="J5" s="6" t="s">
        <v>17</v>
      </c>
      <c r="K5" s="4"/>
    </row>
    <row r="6" spans="1:11" ht="55.2" thickTop="1" thickBot="1">
      <c r="A6" s="11" t="s">
        <v>11</v>
      </c>
      <c r="B6" s="30" t="s">
        <v>71</v>
      </c>
      <c r="C6" s="14"/>
      <c r="D6" s="14"/>
      <c r="E6" s="14">
        <v>1</v>
      </c>
      <c r="F6" s="14">
        <v>15000</v>
      </c>
      <c r="G6" s="5"/>
      <c r="H6" s="5"/>
      <c r="I6" s="5"/>
      <c r="J6" s="6" t="s">
        <v>19</v>
      </c>
      <c r="K6" s="4"/>
    </row>
    <row r="7" spans="1:11" ht="28.8" thickTop="1" thickBot="1">
      <c r="A7" s="11" t="s">
        <v>11</v>
      </c>
      <c r="B7" s="30" t="s">
        <v>76</v>
      </c>
      <c r="C7" s="14"/>
      <c r="D7" s="14"/>
      <c r="E7" s="14">
        <v>1</v>
      </c>
      <c r="F7" s="14" t="s">
        <v>74</v>
      </c>
      <c r="G7" s="5"/>
      <c r="H7" s="5"/>
      <c r="I7" s="5"/>
      <c r="J7" s="6" t="s">
        <v>101</v>
      </c>
      <c r="K7" s="4"/>
    </row>
    <row r="8" spans="1:11" ht="28.8" thickTop="1" thickBot="1">
      <c r="A8" s="11" t="s">
        <v>11</v>
      </c>
      <c r="B8" s="30" t="s">
        <v>77</v>
      </c>
      <c r="C8" s="14"/>
      <c r="D8" s="14"/>
      <c r="E8" s="14">
        <v>3</v>
      </c>
      <c r="F8" s="14" t="s">
        <v>74</v>
      </c>
      <c r="G8" s="5"/>
      <c r="H8" s="5"/>
      <c r="I8" s="5"/>
      <c r="J8" s="6" t="s">
        <v>101</v>
      </c>
      <c r="K8" s="4"/>
    </row>
    <row r="9" spans="1:11" ht="37.200000000000003" thickTop="1" thickBot="1">
      <c r="A9" s="11" t="s">
        <v>11</v>
      </c>
      <c r="B9" s="30" t="s">
        <v>72</v>
      </c>
      <c r="C9" s="14">
        <v>51</v>
      </c>
      <c r="D9" s="14">
        <v>6165000</v>
      </c>
      <c r="E9" s="2"/>
      <c r="F9" s="2"/>
      <c r="G9" s="5"/>
      <c r="H9" s="5"/>
      <c r="I9" s="5"/>
      <c r="J9" s="59" t="s">
        <v>157</v>
      </c>
      <c r="K9" s="4"/>
    </row>
    <row r="10" spans="1:11" ht="37.200000000000003" thickTop="1" thickBot="1">
      <c r="A10" s="11" t="s">
        <v>11</v>
      </c>
      <c r="B10" s="30" t="s">
        <v>42</v>
      </c>
      <c r="C10" s="14">
        <v>1</v>
      </c>
      <c r="D10" s="14">
        <v>31000</v>
      </c>
      <c r="E10" s="14"/>
      <c r="F10" s="14"/>
      <c r="G10" s="5"/>
      <c r="H10" s="5"/>
      <c r="I10" s="5"/>
      <c r="J10" s="6" t="s">
        <v>24</v>
      </c>
      <c r="K10" s="4"/>
    </row>
    <row r="11" spans="1:11" ht="42.6" thickTop="1" thickBot="1">
      <c r="A11" s="11" t="s">
        <v>11</v>
      </c>
      <c r="B11" s="32" t="s">
        <v>28</v>
      </c>
      <c r="C11" s="14">
        <v>1</v>
      </c>
      <c r="D11" s="14">
        <v>30000</v>
      </c>
      <c r="E11" s="14"/>
      <c r="F11" s="14"/>
      <c r="G11" s="5"/>
      <c r="H11" s="5"/>
      <c r="I11" s="5"/>
      <c r="J11" s="8" t="s">
        <v>30</v>
      </c>
      <c r="K11" s="4"/>
    </row>
    <row r="12" spans="1:11" ht="42.6" thickTop="1" thickBot="1">
      <c r="A12" s="11" t="s">
        <v>11</v>
      </c>
      <c r="B12" s="35" t="s">
        <v>29</v>
      </c>
      <c r="C12" s="14">
        <v>1</v>
      </c>
      <c r="D12" s="14">
        <v>30000</v>
      </c>
      <c r="E12" s="14"/>
      <c r="F12" s="14"/>
      <c r="G12" s="5"/>
      <c r="H12" s="5"/>
      <c r="I12" s="5"/>
      <c r="J12" s="8" t="s">
        <v>30</v>
      </c>
      <c r="K12" s="4"/>
    </row>
    <row r="13" spans="1:11" ht="50.4" customHeight="1" thickTop="1" thickBot="1">
      <c r="A13" s="11" t="s">
        <v>11</v>
      </c>
      <c r="B13" s="30" t="s">
        <v>79</v>
      </c>
      <c r="C13" s="14">
        <v>2227</v>
      </c>
      <c r="D13" s="14">
        <v>26926999</v>
      </c>
      <c r="E13" s="15"/>
      <c r="F13" s="15"/>
      <c r="G13" s="7"/>
      <c r="H13" s="7"/>
      <c r="I13" s="7"/>
      <c r="J13" s="54" t="s">
        <v>100</v>
      </c>
      <c r="K13" s="4"/>
    </row>
    <row r="14" spans="1:11" ht="37.200000000000003" thickTop="1" thickBot="1">
      <c r="A14" s="11" t="s">
        <v>11</v>
      </c>
      <c r="B14" s="36" t="s">
        <v>112</v>
      </c>
      <c r="C14" s="16">
        <v>4</v>
      </c>
      <c r="D14" s="16">
        <v>1200000</v>
      </c>
      <c r="E14" s="16"/>
      <c r="F14" s="16"/>
      <c r="G14" s="9"/>
      <c r="H14" s="9"/>
      <c r="I14" s="9"/>
      <c r="J14" s="6" t="s">
        <v>103</v>
      </c>
      <c r="K14" s="4"/>
    </row>
    <row r="15" spans="1:11" ht="37.200000000000003" thickTop="1" thickBot="1">
      <c r="A15" s="11" t="s">
        <v>11</v>
      </c>
      <c r="B15" s="32" t="s">
        <v>111</v>
      </c>
      <c r="C15" s="15">
        <v>10</v>
      </c>
      <c r="D15" s="15">
        <v>4000000</v>
      </c>
      <c r="E15" s="15"/>
      <c r="F15" s="15"/>
      <c r="G15" s="7"/>
      <c r="H15" s="7"/>
      <c r="I15" s="7"/>
      <c r="J15" s="6" t="s">
        <v>104</v>
      </c>
      <c r="K15" s="4"/>
    </row>
    <row r="16" spans="1:11" ht="37.200000000000003" thickTop="1" thickBot="1">
      <c r="A16" s="11" t="s">
        <v>11</v>
      </c>
      <c r="B16" s="33" t="s">
        <v>56</v>
      </c>
      <c r="C16" s="15">
        <v>1</v>
      </c>
      <c r="D16" s="15">
        <v>324000</v>
      </c>
      <c r="E16" s="15"/>
      <c r="F16" s="15"/>
      <c r="G16" s="7"/>
      <c r="H16" s="7"/>
      <c r="I16" s="7"/>
      <c r="J16" s="8" t="s">
        <v>57</v>
      </c>
      <c r="K16" s="4"/>
    </row>
    <row r="17" spans="1:11" ht="30" thickTop="1" thickBot="1">
      <c r="A17" s="11" t="s">
        <v>11</v>
      </c>
      <c r="B17" s="33" t="s">
        <v>102</v>
      </c>
      <c r="C17" s="15">
        <v>7</v>
      </c>
      <c r="D17" s="15">
        <v>2800000</v>
      </c>
      <c r="E17" s="15"/>
      <c r="F17" s="15"/>
      <c r="G17" s="7"/>
      <c r="H17" s="7"/>
      <c r="I17" s="7"/>
      <c r="J17" s="75" t="s">
        <v>156</v>
      </c>
      <c r="K17" s="4"/>
    </row>
    <row r="18" spans="1:11" ht="37.200000000000003" thickTop="1" thickBot="1">
      <c r="A18" s="11" t="s">
        <v>11</v>
      </c>
      <c r="B18" s="33" t="s">
        <v>113</v>
      </c>
      <c r="C18" s="15">
        <v>6</v>
      </c>
      <c r="D18" s="15">
        <v>2400000</v>
      </c>
      <c r="E18" s="15"/>
      <c r="F18" s="15"/>
      <c r="G18" s="7"/>
      <c r="H18" s="7"/>
      <c r="I18" s="7"/>
      <c r="J18" s="8" t="s">
        <v>105</v>
      </c>
      <c r="K18" s="4"/>
    </row>
    <row r="19" spans="1:11" ht="28.8" thickTop="1" thickBot="1">
      <c r="A19" s="11" t="s">
        <v>11</v>
      </c>
      <c r="B19" s="31" t="s">
        <v>63</v>
      </c>
      <c r="C19" s="17">
        <v>20</v>
      </c>
      <c r="D19" s="15">
        <v>8000000</v>
      </c>
      <c r="E19" s="15"/>
      <c r="F19" s="15"/>
      <c r="G19" s="7"/>
      <c r="H19" s="7"/>
      <c r="I19" s="7"/>
      <c r="J19" s="8" t="s">
        <v>106</v>
      </c>
      <c r="K19" s="4"/>
    </row>
    <row r="20" spans="1:11" ht="21.6" thickTop="1" thickBot="1">
      <c r="A20" s="41"/>
      <c r="B20" s="34"/>
      <c r="C20" s="24">
        <f>SUM(C4:C19)</f>
        <v>2329</v>
      </c>
      <c r="D20" s="25">
        <f>SUM(D4:D19)</f>
        <v>51906999</v>
      </c>
      <c r="E20" s="25">
        <f>SUM(E4:E19)</f>
        <v>30</v>
      </c>
      <c r="F20" s="25">
        <f>SUM(F4:F19)</f>
        <v>185000</v>
      </c>
      <c r="G20" s="22"/>
      <c r="H20" s="22"/>
      <c r="I20" s="21"/>
      <c r="J20" s="23"/>
      <c r="K20" s="4" t="s">
        <v>20</v>
      </c>
    </row>
    <row r="21" spans="1:11" ht="55.2" thickTop="1" thickBot="1">
      <c r="A21" s="11" t="s">
        <v>12</v>
      </c>
      <c r="B21" s="30" t="s">
        <v>69</v>
      </c>
      <c r="C21" s="14"/>
      <c r="D21" s="14"/>
      <c r="E21" s="14">
        <v>9</v>
      </c>
      <c r="F21" s="14">
        <v>90000</v>
      </c>
      <c r="G21" s="5"/>
      <c r="H21" s="5"/>
      <c r="I21" s="5"/>
      <c r="J21" s="6" t="s">
        <v>21</v>
      </c>
      <c r="K21" s="4"/>
    </row>
    <row r="22" spans="1:11" ht="55.2" thickTop="1" thickBot="1">
      <c r="A22" s="11" t="s">
        <v>12</v>
      </c>
      <c r="B22" s="30" t="s">
        <v>70</v>
      </c>
      <c r="C22" s="14"/>
      <c r="D22" s="14"/>
      <c r="E22" s="14">
        <v>22</v>
      </c>
      <c r="F22" s="14">
        <v>110000</v>
      </c>
      <c r="G22" s="5"/>
      <c r="H22" s="5"/>
      <c r="I22" s="5"/>
      <c r="J22" s="6" t="s">
        <v>21</v>
      </c>
      <c r="K22" s="4"/>
    </row>
    <row r="23" spans="1:11" ht="55.2" thickTop="1" thickBot="1">
      <c r="A23" s="11" t="s">
        <v>12</v>
      </c>
      <c r="B23" s="30" t="s">
        <v>71</v>
      </c>
      <c r="C23" s="14"/>
      <c r="D23" s="14"/>
      <c r="E23" s="14">
        <v>1</v>
      </c>
      <c r="F23" s="14">
        <v>15000</v>
      </c>
      <c r="G23" s="5"/>
      <c r="H23" s="5"/>
      <c r="I23" s="5"/>
      <c r="J23" s="6" t="s">
        <v>21</v>
      </c>
      <c r="K23" s="4"/>
    </row>
    <row r="24" spans="1:11" ht="37.200000000000003" thickTop="1" thickBot="1">
      <c r="A24" s="11" t="s">
        <v>12</v>
      </c>
      <c r="B24" s="30" t="s">
        <v>78</v>
      </c>
      <c r="C24" s="14">
        <v>39</v>
      </c>
      <c r="D24" s="14">
        <v>2933000</v>
      </c>
      <c r="E24" s="2"/>
      <c r="F24" s="2"/>
      <c r="G24" s="5"/>
      <c r="H24" s="5"/>
      <c r="I24" s="5"/>
      <c r="J24" s="6" t="s">
        <v>107</v>
      </c>
      <c r="K24" s="4"/>
    </row>
    <row r="25" spans="1:11" ht="42.6" thickTop="1" thickBot="1">
      <c r="A25" s="11" t="s">
        <v>12</v>
      </c>
      <c r="B25" s="32" t="s">
        <v>31</v>
      </c>
      <c r="C25" s="14">
        <v>1</v>
      </c>
      <c r="D25" s="14">
        <v>28950</v>
      </c>
      <c r="E25" s="14"/>
      <c r="F25" s="14"/>
      <c r="G25" s="5"/>
      <c r="H25" s="5"/>
      <c r="I25" s="5"/>
      <c r="J25" s="8" t="s">
        <v>30</v>
      </c>
      <c r="K25" s="4"/>
    </row>
    <row r="26" spans="1:11" ht="42.6" thickTop="1" thickBot="1">
      <c r="A26" s="11" t="s">
        <v>12</v>
      </c>
      <c r="B26" s="32" t="s">
        <v>32</v>
      </c>
      <c r="C26" s="14">
        <v>1</v>
      </c>
      <c r="D26" s="14">
        <v>25500</v>
      </c>
      <c r="E26" s="14"/>
      <c r="F26" s="14"/>
      <c r="G26" s="5"/>
      <c r="H26" s="5"/>
      <c r="I26" s="5"/>
      <c r="J26" s="8" t="s">
        <v>30</v>
      </c>
      <c r="K26" s="4"/>
    </row>
    <row r="27" spans="1:11" ht="42.6" thickTop="1" thickBot="1">
      <c r="A27" s="11" t="s">
        <v>12</v>
      </c>
      <c r="B27" s="32" t="s">
        <v>33</v>
      </c>
      <c r="C27" s="14">
        <v>1</v>
      </c>
      <c r="D27" s="14">
        <v>25000</v>
      </c>
      <c r="E27" s="14"/>
      <c r="F27" s="14"/>
      <c r="G27" s="5"/>
      <c r="H27" s="5"/>
      <c r="I27" s="5"/>
      <c r="J27" s="8" t="s">
        <v>35</v>
      </c>
      <c r="K27" s="4"/>
    </row>
    <row r="28" spans="1:11" ht="42.6" thickTop="1" thickBot="1">
      <c r="A28" s="11" t="s">
        <v>12</v>
      </c>
      <c r="B28" s="35" t="s">
        <v>34</v>
      </c>
      <c r="C28" s="18">
        <v>1</v>
      </c>
      <c r="D28" s="14">
        <v>30000</v>
      </c>
      <c r="E28" s="14"/>
      <c r="F28" s="14"/>
      <c r="G28" s="5"/>
      <c r="H28" s="5"/>
      <c r="I28" s="5"/>
      <c r="J28" s="8" t="s">
        <v>30</v>
      </c>
      <c r="K28" s="4"/>
    </row>
    <row r="29" spans="1:11" ht="55.2" thickTop="1" thickBot="1">
      <c r="A29" s="11" t="s">
        <v>12</v>
      </c>
      <c r="B29" s="30" t="s">
        <v>79</v>
      </c>
      <c r="C29" s="14">
        <v>2346</v>
      </c>
      <c r="D29" s="14">
        <v>29366058</v>
      </c>
      <c r="E29" s="15"/>
      <c r="F29" s="15"/>
      <c r="G29" s="7"/>
      <c r="H29" s="7"/>
      <c r="I29" s="7"/>
      <c r="J29" s="54" t="s">
        <v>108</v>
      </c>
      <c r="K29" s="4"/>
    </row>
    <row r="30" spans="1:11" ht="28.8" customHeight="1" thickTop="1" thickBot="1">
      <c r="A30" s="11" t="s">
        <v>12</v>
      </c>
      <c r="B30" s="33" t="s">
        <v>109</v>
      </c>
      <c r="C30" s="15">
        <v>25</v>
      </c>
      <c r="D30" s="19">
        <v>10000000</v>
      </c>
      <c r="E30" s="14"/>
      <c r="F30" s="14"/>
      <c r="G30" s="5"/>
      <c r="H30" s="5"/>
      <c r="I30" s="5"/>
      <c r="J30" s="6" t="s">
        <v>110</v>
      </c>
      <c r="K30" s="4"/>
    </row>
    <row r="31" spans="1:11" ht="37.200000000000003" thickTop="1" thickBot="1">
      <c r="A31" s="11" t="s">
        <v>12</v>
      </c>
      <c r="B31" s="33" t="s">
        <v>113</v>
      </c>
      <c r="C31" s="15">
        <v>8</v>
      </c>
      <c r="D31" s="19">
        <v>3200000</v>
      </c>
      <c r="E31" s="14"/>
      <c r="F31" s="14"/>
      <c r="G31" s="5"/>
      <c r="H31" s="5"/>
      <c r="I31" s="5"/>
      <c r="J31" s="6" t="s">
        <v>114</v>
      </c>
      <c r="K31" s="4"/>
    </row>
    <row r="32" spans="1:11" ht="37.200000000000003" thickTop="1" thickBot="1">
      <c r="A32" s="11" t="s">
        <v>12</v>
      </c>
      <c r="B32" s="33" t="s">
        <v>54</v>
      </c>
      <c r="C32" s="15">
        <v>1</v>
      </c>
      <c r="D32" s="15">
        <v>362880</v>
      </c>
      <c r="E32" s="15"/>
      <c r="F32" s="15"/>
      <c r="G32" s="7"/>
      <c r="H32" s="7"/>
      <c r="I32" s="7"/>
      <c r="J32" s="8" t="s">
        <v>58</v>
      </c>
      <c r="K32" s="4"/>
    </row>
    <row r="33" spans="1:11" ht="28.8" thickTop="1" thickBot="1">
      <c r="A33" s="11" t="s">
        <v>12</v>
      </c>
      <c r="B33" s="33" t="s">
        <v>102</v>
      </c>
      <c r="C33" s="15">
        <v>5</v>
      </c>
      <c r="D33" s="15">
        <v>2000000</v>
      </c>
      <c r="E33" s="15"/>
      <c r="F33" s="15"/>
      <c r="G33" s="7"/>
      <c r="H33" s="7"/>
      <c r="I33" s="7"/>
      <c r="J33" s="8" t="s">
        <v>118</v>
      </c>
      <c r="K33" s="4"/>
    </row>
    <row r="34" spans="1:11" ht="28.8" thickTop="1" thickBot="1">
      <c r="A34" s="11" t="s">
        <v>12</v>
      </c>
      <c r="B34" s="33" t="s">
        <v>59</v>
      </c>
      <c r="C34" s="15">
        <v>1</v>
      </c>
      <c r="D34" s="15">
        <v>324000</v>
      </c>
      <c r="E34" s="15"/>
      <c r="F34" s="15"/>
      <c r="G34" s="7"/>
      <c r="H34" s="7"/>
      <c r="I34" s="7"/>
      <c r="J34" s="8" t="s">
        <v>60</v>
      </c>
      <c r="K34" s="4"/>
    </row>
    <row r="35" spans="1:11" ht="37.200000000000003" thickTop="1" thickBot="1">
      <c r="A35" s="11" t="s">
        <v>12</v>
      </c>
      <c r="B35" s="31" t="s">
        <v>115</v>
      </c>
      <c r="C35" s="17">
        <v>7</v>
      </c>
      <c r="D35" s="15">
        <v>2800000</v>
      </c>
      <c r="E35" s="15"/>
      <c r="F35" s="15"/>
      <c r="G35" s="7"/>
      <c r="H35" s="7"/>
      <c r="I35" s="7"/>
      <c r="J35" s="8" t="s">
        <v>116</v>
      </c>
      <c r="K35" s="4"/>
    </row>
    <row r="36" spans="1:11" ht="37.200000000000003" thickTop="1" thickBot="1">
      <c r="A36" s="11" t="s">
        <v>12</v>
      </c>
      <c r="B36" s="31" t="s">
        <v>112</v>
      </c>
      <c r="C36" s="17">
        <v>4</v>
      </c>
      <c r="D36" s="15">
        <v>1600000</v>
      </c>
      <c r="E36" s="15"/>
      <c r="F36" s="15"/>
      <c r="G36" s="7"/>
      <c r="H36" s="7"/>
      <c r="I36" s="7"/>
      <c r="J36" s="8" t="s">
        <v>117</v>
      </c>
      <c r="K36" s="4"/>
    </row>
    <row r="37" spans="1:11" ht="28.8" thickTop="1" thickBot="1">
      <c r="A37" s="11" t="s">
        <v>12</v>
      </c>
      <c r="B37" s="30" t="s">
        <v>65</v>
      </c>
      <c r="C37" s="14">
        <v>1</v>
      </c>
      <c r="D37" s="15">
        <v>372000</v>
      </c>
      <c r="E37" s="15"/>
      <c r="F37" s="15"/>
      <c r="G37" s="7"/>
      <c r="H37" s="7"/>
      <c r="I37" s="7"/>
      <c r="J37" s="8" t="s">
        <v>66</v>
      </c>
      <c r="K37" s="4"/>
    </row>
    <row r="38" spans="1:11" ht="28.8" thickTop="1" thickBot="1">
      <c r="A38" s="11" t="s">
        <v>12</v>
      </c>
      <c r="B38" s="30" t="s">
        <v>67</v>
      </c>
      <c r="C38" s="14">
        <v>1</v>
      </c>
      <c r="D38" s="15">
        <v>372000</v>
      </c>
      <c r="E38" s="15"/>
      <c r="F38" s="15"/>
      <c r="G38" s="7"/>
      <c r="H38" s="7"/>
      <c r="I38" s="7"/>
      <c r="J38" s="8" t="s">
        <v>68</v>
      </c>
      <c r="K38" s="4"/>
    </row>
    <row r="39" spans="1:11" ht="17.399999999999999" customHeight="1" thickTop="1" thickBot="1">
      <c r="A39" s="41"/>
      <c r="B39" s="34"/>
      <c r="C39" s="25">
        <f>SUM(C21:C38)</f>
        <v>2442</v>
      </c>
      <c r="D39" s="25">
        <f>SUM(D21:D38)</f>
        <v>53439388</v>
      </c>
      <c r="E39" s="25">
        <f>SUM(E21:E38)</f>
        <v>32</v>
      </c>
      <c r="F39" s="25">
        <f>SUM(F21:F38)</f>
        <v>215000</v>
      </c>
      <c r="G39" s="22"/>
      <c r="H39" s="22"/>
      <c r="I39" s="21"/>
      <c r="J39" s="23"/>
      <c r="K39" s="4"/>
    </row>
    <row r="40" spans="1:11" ht="55.2" thickTop="1" thickBot="1">
      <c r="A40" s="11" t="s">
        <v>13</v>
      </c>
      <c r="B40" s="30" t="s">
        <v>69</v>
      </c>
      <c r="C40" s="14"/>
      <c r="D40" s="14"/>
      <c r="E40" s="69">
        <v>12</v>
      </c>
      <c r="F40" s="69">
        <v>120000</v>
      </c>
      <c r="G40" s="46" t="s">
        <v>82</v>
      </c>
      <c r="H40" s="46" t="s">
        <v>82</v>
      </c>
      <c r="I40" s="46" t="s">
        <v>82</v>
      </c>
      <c r="J40" s="6" t="s">
        <v>22</v>
      </c>
      <c r="K40" s="4"/>
    </row>
    <row r="41" spans="1:11" ht="55.2" thickTop="1" thickBot="1">
      <c r="A41" s="11" t="s">
        <v>13</v>
      </c>
      <c r="B41" s="30" t="s">
        <v>70</v>
      </c>
      <c r="C41" s="14"/>
      <c r="D41" s="14"/>
      <c r="E41" s="69">
        <v>33</v>
      </c>
      <c r="F41" s="69">
        <v>165000</v>
      </c>
      <c r="G41" s="46" t="s">
        <v>82</v>
      </c>
      <c r="H41" s="46" t="s">
        <v>82</v>
      </c>
      <c r="I41" s="46" t="s">
        <v>82</v>
      </c>
      <c r="J41" s="6" t="s">
        <v>22</v>
      </c>
      <c r="K41" s="4"/>
    </row>
    <row r="42" spans="1:11" ht="55.2" thickTop="1" thickBot="1">
      <c r="A42" s="11" t="s">
        <v>13</v>
      </c>
      <c r="B42" s="30" t="s">
        <v>71</v>
      </c>
      <c r="C42" s="14"/>
      <c r="D42" s="14"/>
      <c r="E42" s="69">
        <v>2</v>
      </c>
      <c r="F42" s="69">
        <v>30000</v>
      </c>
      <c r="G42" s="46" t="s">
        <v>82</v>
      </c>
      <c r="H42" s="46" t="s">
        <v>82</v>
      </c>
      <c r="I42" s="46" t="s">
        <v>82</v>
      </c>
      <c r="J42" s="6" t="s">
        <v>22</v>
      </c>
      <c r="K42" s="4"/>
    </row>
    <row r="43" spans="1:11" ht="37.200000000000003" thickTop="1" thickBot="1">
      <c r="A43" s="11" t="s">
        <v>13</v>
      </c>
      <c r="B43" s="61" t="s">
        <v>135</v>
      </c>
      <c r="C43" s="69">
        <v>6</v>
      </c>
      <c r="D43" s="69">
        <v>600000</v>
      </c>
      <c r="E43" s="46" t="s">
        <v>82</v>
      </c>
      <c r="F43" s="46" t="s">
        <v>82</v>
      </c>
      <c r="G43" s="46" t="s">
        <v>82</v>
      </c>
      <c r="H43" s="46" t="s">
        <v>82</v>
      </c>
      <c r="I43" s="46" t="s">
        <v>82</v>
      </c>
      <c r="J43" s="62" t="s">
        <v>136</v>
      </c>
      <c r="K43" s="4"/>
    </row>
    <row r="44" spans="1:11" ht="37.200000000000003" thickTop="1" thickBot="1">
      <c r="A44" s="11" t="s">
        <v>13</v>
      </c>
      <c r="B44" s="30" t="s">
        <v>72</v>
      </c>
      <c r="C44" s="69">
        <v>110</v>
      </c>
      <c r="D44" s="69">
        <v>7283000</v>
      </c>
      <c r="E44" s="46" t="s">
        <v>82</v>
      </c>
      <c r="F44" s="46" t="s">
        <v>82</v>
      </c>
      <c r="G44" s="46" t="s">
        <v>82</v>
      </c>
      <c r="H44" s="46" t="s">
        <v>82</v>
      </c>
      <c r="I44" s="46" t="s">
        <v>82</v>
      </c>
      <c r="J44" s="6" t="s">
        <v>142</v>
      </c>
      <c r="K44" s="4"/>
    </row>
    <row r="45" spans="1:11" ht="42.6" thickTop="1" thickBot="1">
      <c r="A45" s="11" t="s">
        <v>13</v>
      </c>
      <c r="B45" s="30" t="s">
        <v>36</v>
      </c>
      <c r="C45" s="69">
        <v>1</v>
      </c>
      <c r="D45" s="69">
        <v>22000</v>
      </c>
      <c r="E45" s="46" t="s">
        <v>82</v>
      </c>
      <c r="F45" s="46" t="s">
        <v>82</v>
      </c>
      <c r="G45" s="46" t="s">
        <v>82</v>
      </c>
      <c r="H45" s="46" t="s">
        <v>82</v>
      </c>
      <c r="I45" s="46" t="s">
        <v>82</v>
      </c>
      <c r="J45" s="8" t="s">
        <v>30</v>
      </c>
      <c r="K45" s="4"/>
    </row>
    <row r="46" spans="1:11" ht="42.6" thickTop="1" thickBot="1">
      <c r="A46" s="11" t="s">
        <v>13</v>
      </c>
      <c r="B46" s="30" t="s">
        <v>37</v>
      </c>
      <c r="C46" s="69">
        <v>1</v>
      </c>
      <c r="D46" s="69">
        <v>31600</v>
      </c>
      <c r="E46" s="46" t="s">
        <v>82</v>
      </c>
      <c r="F46" s="46" t="s">
        <v>82</v>
      </c>
      <c r="G46" s="46" t="s">
        <v>82</v>
      </c>
      <c r="H46" s="46" t="s">
        <v>82</v>
      </c>
      <c r="I46" s="46" t="s">
        <v>82</v>
      </c>
      <c r="J46" s="8" t="s">
        <v>30</v>
      </c>
      <c r="K46" s="4"/>
    </row>
    <row r="47" spans="1:11" ht="42.6" thickTop="1" thickBot="1">
      <c r="A47" s="11" t="s">
        <v>13</v>
      </c>
      <c r="B47" s="32" t="s">
        <v>28</v>
      </c>
      <c r="C47" s="69">
        <v>1</v>
      </c>
      <c r="D47" s="69">
        <v>25000</v>
      </c>
      <c r="E47" s="46" t="s">
        <v>82</v>
      </c>
      <c r="F47" s="46" t="s">
        <v>82</v>
      </c>
      <c r="G47" s="46" t="s">
        <v>82</v>
      </c>
      <c r="H47" s="46" t="s">
        <v>82</v>
      </c>
      <c r="I47" s="46" t="s">
        <v>82</v>
      </c>
      <c r="J47" s="8" t="s">
        <v>30</v>
      </c>
      <c r="K47" s="4"/>
    </row>
    <row r="48" spans="1:11" ht="42.6" thickTop="1" thickBot="1">
      <c r="A48" s="11" t="s">
        <v>13</v>
      </c>
      <c r="B48" s="35" t="s">
        <v>34</v>
      </c>
      <c r="C48" s="69">
        <v>1</v>
      </c>
      <c r="D48" s="69">
        <v>30000</v>
      </c>
      <c r="E48" s="46" t="s">
        <v>82</v>
      </c>
      <c r="F48" s="46" t="s">
        <v>82</v>
      </c>
      <c r="G48" s="46" t="s">
        <v>82</v>
      </c>
      <c r="H48" s="46" t="s">
        <v>82</v>
      </c>
      <c r="I48" s="46" t="s">
        <v>82</v>
      </c>
      <c r="J48" s="8" t="s">
        <v>35</v>
      </c>
      <c r="K48" s="4"/>
    </row>
    <row r="49" spans="1:11" ht="42.6" thickTop="1" thickBot="1">
      <c r="A49" s="11" t="s">
        <v>13</v>
      </c>
      <c r="B49" s="30" t="s">
        <v>38</v>
      </c>
      <c r="C49" s="14">
        <v>1</v>
      </c>
      <c r="D49" s="14"/>
      <c r="E49" s="46" t="s">
        <v>82</v>
      </c>
      <c r="F49" s="46" t="s">
        <v>82</v>
      </c>
      <c r="G49" s="46" t="s">
        <v>82</v>
      </c>
      <c r="H49" s="46" t="s">
        <v>82</v>
      </c>
      <c r="I49" s="46" t="s">
        <v>82</v>
      </c>
      <c r="J49" s="8" t="s">
        <v>30</v>
      </c>
      <c r="K49" s="4"/>
    </row>
    <row r="50" spans="1:11" ht="55.2" thickTop="1" thickBot="1">
      <c r="A50" s="11" t="s">
        <v>13</v>
      </c>
      <c r="B50" s="30" t="s">
        <v>79</v>
      </c>
      <c r="C50" s="70">
        <v>2344</v>
      </c>
      <c r="D50" s="70">
        <v>29366058</v>
      </c>
      <c r="E50" s="46" t="s">
        <v>82</v>
      </c>
      <c r="F50" s="46" t="s">
        <v>82</v>
      </c>
      <c r="G50" s="46" t="s">
        <v>82</v>
      </c>
      <c r="H50" s="46" t="s">
        <v>82</v>
      </c>
      <c r="I50" s="46" t="s">
        <v>82</v>
      </c>
      <c r="J50" s="56" t="s">
        <v>119</v>
      </c>
      <c r="K50" s="4"/>
    </row>
    <row r="51" spans="1:11" ht="28.8" thickTop="1" thickBot="1">
      <c r="A51" s="11" t="s">
        <v>13</v>
      </c>
      <c r="B51" s="30" t="s">
        <v>102</v>
      </c>
      <c r="C51" s="70">
        <v>5</v>
      </c>
      <c r="D51" s="74">
        <v>2008800</v>
      </c>
      <c r="E51" s="46" t="s">
        <v>82</v>
      </c>
      <c r="F51" s="46" t="s">
        <v>82</v>
      </c>
      <c r="G51" s="46" t="s">
        <v>82</v>
      </c>
      <c r="H51" s="46" t="s">
        <v>82</v>
      </c>
      <c r="I51" s="46" t="s">
        <v>82</v>
      </c>
      <c r="J51" s="56" t="s">
        <v>120</v>
      </c>
      <c r="K51" s="4"/>
    </row>
    <row r="52" spans="1:11" ht="28.8" thickTop="1" thickBot="1">
      <c r="A52" s="11" t="s">
        <v>13</v>
      </c>
      <c r="B52" s="33" t="s">
        <v>109</v>
      </c>
      <c r="C52" s="70">
        <v>22</v>
      </c>
      <c r="D52" s="70">
        <v>8184000</v>
      </c>
      <c r="E52" s="46" t="s">
        <v>82</v>
      </c>
      <c r="F52" s="46" t="s">
        <v>82</v>
      </c>
      <c r="G52" s="46" t="s">
        <v>82</v>
      </c>
      <c r="H52" s="46" t="s">
        <v>82</v>
      </c>
      <c r="I52" s="46" t="s">
        <v>82</v>
      </c>
      <c r="J52" s="6" t="s">
        <v>124</v>
      </c>
      <c r="K52" s="4"/>
    </row>
    <row r="53" spans="1:11" ht="37.200000000000003" thickTop="1" thickBot="1">
      <c r="A53" s="11" t="s">
        <v>13</v>
      </c>
      <c r="B53" s="33" t="s">
        <v>113</v>
      </c>
      <c r="C53" s="70">
        <v>7</v>
      </c>
      <c r="D53" s="70">
        <v>2604000</v>
      </c>
      <c r="E53" s="46" t="s">
        <v>82</v>
      </c>
      <c r="F53" s="46" t="s">
        <v>82</v>
      </c>
      <c r="G53" s="46" t="s">
        <v>82</v>
      </c>
      <c r="H53" s="46" t="s">
        <v>82</v>
      </c>
      <c r="I53" s="46" t="s">
        <v>82</v>
      </c>
      <c r="J53" s="6" t="s">
        <v>123</v>
      </c>
      <c r="K53" s="4"/>
    </row>
    <row r="54" spans="1:11" ht="37.200000000000003" thickTop="1" thickBot="1">
      <c r="A54" s="11" t="s">
        <v>13</v>
      </c>
      <c r="B54" s="33" t="s">
        <v>115</v>
      </c>
      <c r="C54" s="70">
        <v>9</v>
      </c>
      <c r="D54" s="70">
        <v>3348000</v>
      </c>
      <c r="E54" s="46" t="s">
        <v>82</v>
      </c>
      <c r="F54" s="46" t="s">
        <v>82</v>
      </c>
      <c r="G54" s="46" t="s">
        <v>82</v>
      </c>
      <c r="H54" s="46" t="s">
        <v>82</v>
      </c>
      <c r="I54" s="46" t="s">
        <v>82</v>
      </c>
      <c r="J54" s="6" t="s">
        <v>122</v>
      </c>
      <c r="K54" s="4"/>
    </row>
    <row r="55" spans="1:11" ht="37.200000000000003" thickTop="1" thickBot="1">
      <c r="A55" s="11" t="s">
        <v>13</v>
      </c>
      <c r="B55" s="33" t="s">
        <v>48</v>
      </c>
      <c r="C55" s="70">
        <v>4</v>
      </c>
      <c r="D55" s="70">
        <v>1488000</v>
      </c>
      <c r="E55" s="46" t="s">
        <v>82</v>
      </c>
      <c r="F55" s="46" t="s">
        <v>82</v>
      </c>
      <c r="G55" s="46" t="s">
        <v>82</v>
      </c>
      <c r="H55" s="46" t="s">
        <v>82</v>
      </c>
      <c r="I55" s="46" t="s">
        <v>82</v>
      </c>
      <c r="J55" s="6" t="s">
        <v>121</v>
      </c>
      <c r="K55" s="4"/>
    </row>
    <row r="56" spans="1:11" ht="37.200000000000003" thickTop="1" thickBot="1">
      <c r="A56" s="11" t="s">
        <v>13</v>
      </c>
      <c r="B56" s="33" t="s">
        <v>49</v>
      </c>
      <c r="C56" s="70">
        <v>1</v>
      </c>
      <c r="D56" s="70">
        <v>372000</v>
      </c>
      <c r="E56" s="46" t="s">
        <v>82</v>
      </c>
      <c r="F56" s="46" t="s">
        <v>82</v>
      </c>
      <c r="G56" s="46" t="s">
        <v>82</v>
      </c>
      <c r="H56" s="46" t="s">
        <v>82</v>
      </c>
      <c r="I56" s="46" t="s">
        <v>82</v>
      </c>
      <c r="J56" s="6" t="s">
        <v>47</v>
      </c>
      <c r="K56" s="4"/>
    </row>
    <row r="57" spans="1:11" ht="42.6" thickTop="1" thickBot="1">
      <c r="A57" s="11" t="s">
        <v>13</v>
      </c>
      <c r="B57" s="30" t="s">
        <v>51</v>
      </c>
      <c r="C57" s="70">
        <v>1</v>
      </c>
      <c r="D57" s="70">
        <v>80000</v>
      </c>
      <c r="E57" s="46" t="s">
        <v>82</v>
      </c>
      <c r="F57" s="46" t="s">
        <v>82</v>
      </c>
      <c r="G57" s="46" t="s">
        <v>82</v>
      </c>
      <c r="H57" s="46" t="s">
        <v>82</v>
      </c>
      <c r="I57" s="46" t="s">
        <v>82</v>
      </c>
      <c r="J57" s="57" t="s">
        <v>52</v>
      </c>
      <c r="K57" s="4"/>
    </row>
    <row r="58" spans="1:11" ht="28.8" thickTop="1" thickBot="1">
      <c r="A58" s="11" t="s">
        <v>13</v>
      </c>
      <c r="B58" s="33" t="s">
        <v>59</v>
      </c>
      <c r="C58" s="15">
        <v>1</v>
      </c>
      <c r="D58" s="70">
        <v>372000</v>
      </c>
      <c r="E58" s="46" t="s">
        <v>82</v>
      </c>
      <c r="F58" s="46" t="s">
        <v>82</v>
      </c>
      <c r="G58" s="46" t="s">
        <v>82</v>
      </c>
      <c r="H58" s="46" t="s">
        <v>82</v>
      </c>
      <c r="I58" s="46" t="s">
        <v>82</v>
      </c>
      <c r="J58" s="8" t="s">
        <v>61</v>
      </c>
      <c r="K58" s="4"/>
    </row>
    <row r="59" spans="1:11" ht="18" customHeight="1" thickTop="1" thickBot="1">
      <c r="A59" s="11" t="s">
        <v>13</v>
      </c>
      <c r="B59" s="33"/>
      <c r="C59" s="15"/>
      <c r="D59" s="15"/>
      <c r="E59" s="15">
        <v>1</v>
      </c>
      <c r="F59" s="14">
        <v>0</v>
      </c>
      <c r="G59" s="46" t="s">
        <v>82</v>
      </c>
      <c r="H59" s="46" t="s">
        <v>82</v>
      </c>
      <c r="I59" s="46" t="s">
        <v>82</v>
      </c>
      <c r="J59" s="55" t="s">
        <v>62</v>
      </c>
      <c r="K59" s="4"/>
    </row>
    <row r="60" spans="1:11" ht="21.6" thickTop="1" thickBot="1">
      <c r="A60" s="41"/>
      <c r="B60" s="37"/>
      <c r="C60" s="26">
        <f>SUM(C40:C59)</f>
        <v>2515</v>
      </c>
      <c r="D60" s="25">
        <f>SUM(D40:D59)</f>
        <v>55814458</v>
      </c>
      <c r="E60" s="25">
        <f>SUM(E40:E59)</f>
        <v>48</v>
      </c>
      <c r="F60" s="25">
        <f>SUM(F40:F59)</f>
        <v>315000</v>
      </c>
      <c r="G60" s="22"/>
      <c r="H60" s="22"/>
      <c r="I60" s="21"/>
      <c r="J60" s="23"/>
      <c r="K60" s="4"/>
    </row>
    <row r="61" spans="1:11" ht="55.2" thickTop="1" thickBot="1">
      <c r="A61" s="11" t="s">
        <v>14</v>
      </c>
      <c r="B61" s="30" t="s">
        <v>69</v>
      </c>
      <c r="C61" s="46" t="s">
        <v>82</v>
      </c>
      <c r="D61" s="46" t="s">
        <v>82</v>
      </c>
      <c r="E61" s="69">
        <v>12</v>
      </c>
      <c r="F61" s="69">
        <v>120000</v>
      </c>
      <c r="G61" s="46" t="s">
        <v>82</v>
      </c>
      <c r="H61" s="46" t="s">
        <v>82</v>
      </c>
      <c r="I61" s="46" t="s">
        <v>82</v>
      </c>
      <c r="J61" s="6" t="s">
        <v>23</v>
      </c>
      <c r="K61" s="4"/>
    </row>
    <row r="62" spans="1:11" ht="55.2" thickTop="1" thickBot="1">
      <c r="A62" s="11" t="s">
        <v>14</v>
      </c>
      <c r="B62" s="30" t="s">
        <v>70</v>
      </c>
      <c r="C62" s="46" t="s">
        <v>82</v>
      </c>
      <c r="D62" s="46" t="s">
        <v>82</v>
      </c>
      <c r="E62" s="69">
        <v>30</v>
      </c>
      <c r="F62" s="69">
        <v>150000</v>
      </c>
      <c r="G62" s="46" t="s">
        <v>82</v>
      </c>
      <c r="H62" s="46" t="s">
        <v>82</v>
      </c>
      <c r="I62" s="46" t="s">
        <v>82</v>
      </c>
      <c r="J62" s="6" t="s">
        <v>23</v>
      </c>
      <c r="K62" s="4"/>
    </row>
    <row r="63" spans="1:11" ht="55.2" thickTop="1" thickBot="1">
      <c r="A63" s="11" t="s">
        <v>14</v>
      </c>
      <c r="B63" s="30" t="s">
        <v>71</v>
      </c>
      <c r="C63" s="46" t="s">
        <v>82</v>
      </c>
      <c r="D63" s="46" t="s">
        <v>82</v>
      </c>
      <c r="E63" s="69">
        <v>2</v>
      </c>
      <c r="F63" s="69">
        <v>30000</v>
      </c>
      <c r="G63" s="46" t="s">
        <v>82</v>
      </c>
      <c r="H63" s="46" t="s">
        <v>82</v>
      </c>
      <c r="I63" s="46" t="s">
        <v>82</v>
      </c>
      <c r="J63" s="6" t="s">
        <v>23</v>
      </c>
      <c r="K63" s="4"/>
    </row>
    <row r="64" spans="1:11" ht="37.200000000000003" thickTop="1" thickBot="1">
      <c r="A64" s="11" t="s">
        <v>14</v>
      </c>
      <c r="B64" s="61" t="s">
        <v>135</v>
      </c>
      <c r="C64" s="69">
        <v>21</v>
      </c>
      <c r="D64" s="69">
        <v>2100000</v>
      </c>
      <c r="E64" s="46" t="s">
        <v>82</v>
      </c>
      <c r="F64" s="46" t="s">
        <v>82</v>
      </c>
      <c r="G64" s="46" t="s">
        <v>82</v>
      </c>
      <c r="H64" s="46" t="s">
        <v>82</v>
      </c>
      <c r="I64" s="46" t="s">
        <v>82</v>
      </c>
      <c r="J64" s="62" t="s">
        <v>137</v>
      </c>
      <c r="K64" s="4"/>
    </row>
    <row r="65" spans="1:11" ht="37.200000000000003" thickTop="1" thickBot="1">
      <c r="A65" s="11" t="s">
        <v>14</v>
      </c>
      <c r="B65" s="30" t="s">
        <v>72</v>
      </c>
      <c r="C65" s="69">
        <v>206</v>
      </c>
      <c r="D65" s="69">
        <v>11657000</v>
      </c>
      <c r="E65" s="46" t="s">
        <v>82</v>
      </c>
      <c r="F65" s="46" t="s">
        <v>82</v>
      </c>
      <c r="G65" s="46" t="s">
        <v>82</v>
      </c>
      <c r="H65" s="46" t="s">
        <v>82</v>
      </c>
      <c r="I65" s="46" t="s">
        <v>82</v>
      </c>
      <c r="J65" s="6"/>
      <c r="K65" s="4"/>
    </row>
    <row r="66" spans="1:11" ht="42.6" thickTop="1" thickBot="1">
      <c r="A66" s="11" t="s">
        <v>14</v>
      </c>
      <c r="B66" s="30" t="s">
        <v>43</v>
      </c>
      <c r="C66" s="69">
        <v>1</v>
      </c>
      <c r="D66" s="69">
        <v>7400</v>
      </c>
      <c r="E66" s="46" t="s">
        <v>82</v>
      </c>
      <c r="F66" s="46" t="s">
        <v>82</v>
      </c>
      <c r="G66" s="46" t="s">
        <v>82</v>
      </c>
      <c r="H66" s="46" t="s">
        <v>82</v>
      </c>
      <c r="I66" s="46" t="s">
        <v>82</v>
      </c>
      <c r="J66" s="6" t="s">
        <v>25</v>
      </c>
      <c r="K66" s="4"/>
    </row>
    <row r="67" spans="1:11" ht="55.2" thickTop="1" thickBot="1">
      <c r="A67" s="11" t="s">
        <v>14</v>
      </c>
      <c r="B67" s="30" t="s">
        <v>27</v>
      </c>
      <c r="C67" s="69">
        <v>6</v>
      </c>
      <c r="D67" s="69">
        <v>30000</v>
      </c>
      <c r="E67" s="46" t="s">
        <v>82</v>
      </c>
      <c r="F67" s="46" t="s">
        <v>82</v>
      </c>
      <c r="G67" s="46" t="s">
        <v>82</v>
      </c>
      <c r="H67" s="46" t="s">
        <v>82</v>
      </c>
      <c r="I67" s="46" t="s">
        <v>82</v>
      </c>
      <c r="J67" s="6" t="s">
        <v>26</v>
      </c>
      <c r="K67" s="4"/>
    </row>
    <row r="68" spans="1:11" ht="42.6" thickTop="1" thickBot="1">
      <c r="A68" s="11" t="s">
        <v>14</v>
      </c>
      <c r="B68" s="35" t="s">
        <v>39</v>
      </c>
      <c r="C68" s="69">
        <v>1</v>
      </c>
      <c r="D68" s="69">
        <v>30000</v>
      </c>
      <c r="E68" s="46" t="s">
        <v>82</v>
      </c>
      <c r="F68" s="46" t="s">
        <v>82</v>
      </c>
      <c r="G68" s="46" t="s">
        <v>82</v>
      </c>
      <c r="H68" s="46" t="s">
        <v>82</v>
      </c>
      <c r="I68" s="46" t="s">
        <v>82</v>
      </c>
      <c r="J68" s="6" t="s">
        <v>30</v>
      </c>
      <c r="K68" s="4"/>
    </row>
    <row r="69" spans="1:11" ht="42.6" thickTop="1" thickBot="1">
      <c r="A69" s="11" t="s">
        <v>14</v>
      </c>
      <c r="B69" s="35" t="s">
        <v>40</v>
      </c>
      <c r="C69" s="69">
        <v>1</v>
      </c>
      <c r="D69" s="69">
        <v>50000</v>
      </c>
      <c r="E69" s="46" t="s">
        <v>82</v>
      </c>
      <c r="F69" s="46" t="s">
        <v>82</v>
      </c>
      <c r="G69" s="46" t="s">
        <v>82</v>
      </c>
      <c r="H69" s="46" t="s">
        <v>82</v>
      </c>
      <c r="I69" s="46" t="s">
        <v>82</v>
      </c>
      <c r="J69" s="8" t="s">
        <v>30</v>
      </c>
      <c r="K69" s="4"/>
    </row>
    <row r="70" spans="1:11" ht="51.6" customHeight="1" thickTop="1" thickBot="1">
      <c r="A70" s="11" t="s">
        <v>14</v>
      </c>
      <c r="B70" s="35" t="s">
        <v>29</v>
      </c>
      <c r="C70" s="69">
        <v>1</v>
      </c>
      <c r="D70" s="69">
        <v>30000</v>
      </c>
      <c r="E70" s="46" t="s">
        <v>82</v>
      </c>
      <c r="F70" s="46" t="s">
        <v>82</v>
      </c>
      <c r="G70" s="46" t="s">
        <v>82</v>
      </c>
      <c r="H70" s="46" t="s">
        <v>82</v>
      </c>
      <c r="I70" s="46" t="s">
        <v>82</v>
      </c>
      <c r="J70" s="8" t="s">
        <v>30</v>
      </c>
      <c r="K70" s="4"/>
    </row>
    <row r="71" spans="1:11" ht="42.6" thickTop="1" thickBot="1">
      <c r="A71" s="11" t="s">
        <v>14</v>
      </c>
      <c r="B71" s="30" t="s">
        <v>41</v>
      </c>
      <c r="C71" s="69">
        <v>1</v>
      </c>
      <c r="D71" s="69">
        <v>26661</v>
      </c>
      <c r="E71" s="46" t="s">
        <v>82</v>
      </c>
      <c r="F71" s="46" t="s">
        <v>82</v>
      </c>
      <c r="G71" s="46" t="s">
        <v>82</v>
      </c>
      <c r="H71" s="46" t="s">
        <v>82</v>
      </c>
      <c r="I71" s="46" t="s">
        <v>82</v>
      </c>
      <c r="J71" s="8" t="s">
        <v>30</v>
      </c>
      <c r="K71" s="4"/>
    </row>
    <row r="72" spans="1:11" ht="55.2" thickTop="1" thickBot="1">
      <c r="A72" s="11" t="s">
        <v>14</v>
      </c>
      <c r="B72" s="30" t="s">
        <v>79</v>
      </c>
      <c r="C72" s="69">
        <v>3008</v>
      </c>
      <c r="D72" s="69">
        <v>35750472</v>
      </c>
      <c r="E72" s="46" t="s">
        <v>82</v>
      </c>
      <c r="F72" s="46" t="s">
        <v>82</v>
      </c>
      <c r="G72" s="46" t="s">
        <v>82</v>
      </c>
      <c r="H72" s="46" t="s">
        <v>82</v>
      </c>
      <c r="I72" s="46" t="s">
        <v>82</v>
      </c>
      <c r="J72" s="56" t="s">
        <v>46</v>
      </c>
      <c r="K72" s="4"/>
    </row>
    <row r="73" spans="1:11" ht="55.2" thickTop="1" thickBot="1">
      <c r="A73" s="11" t="s">
        <v>14</v>
      </c>
      <c r="B73" s="47" t="s">
        <v>73</v>
      </c>
      <c r="C73" s="71" t="s">
        <v>82</v>
      </c>
      <c r="D73" s="71" t="s">
        <v>82</v>
      </c>
      <c r="E73" s="49">
        <v>10</v>
      </c>
      <c r="F73" s="63" t="s">
        <v>82</v>
      </c>
      <c r="G73" s="46" t="s">
        <v>82</v>
      </c>
      <c r="H73" s="46" t="s">
        <v>82</v>
      </c>
      <c r="I73" s="46" t="s">
        <v>82</v>
      </c>
      <c r="J73" s="64" t="s">
        <v>141</v>
      </c>
      <c r="K73" s="4"/>
    </row>
    <row r="74" spans="1:11" ht="42.6" thickTop="1" thickBot="1">
      <c r="A74" s="11" t="s">
        <v>14</v>
      </c>
      <c r="B74" s="30" t="s">
        <v>51</v>
      </c>
      <c r="C74" s="70">
        <v>1</v>
      </c>
      <c r="D74" s="70">
        <v>80000</v>
      </c>
      <c r="E74" s="46" t="s">
        <v>82</v>
      </c>
      <c r="F74" s="46" t="s">
        <v>82</v>
      </c>
      <c r="G74" s="46" t="s">
        <v>82</v>
      </c>
      <c r="H74" s="46" t="s">
        <v>82</v>
      </c>
      <c r="I74" s="46" t="s">
        <v>82</v>
      </c>
      <c r="J74" s="57" t="s">
        <v>53</v>
      </c>
      <c r="K74" s="4"/>
    </row>
    <row r="75" spans="1:11" ht="28.8" thickTop="1" thickBot="1">
      <c r="A75" s="11" t="s">
        <v>14</v>
      </c>
      <c r="B75" s="31" t="s">
        <v>64</v>
      </c>
      <c r="C75" s="70">
        <v>10</v>
      </c>
      <c r="D75" s="70">
        <v>3720000</v>
      </c>
      <c r="E75" s="46" t="s">
        <v>82</v>
      </c>
      <c r="F75" s="46" t="s">
        <v>82</v>
      </c>
      <c r="G75" s="46" t="s">
        <v>82</v>
      </c>
      <c r="H75" s="46" t="s">
        <v>82</v>
      </c>
      <c r="I75" s="46" t="s">
        <v>82</v>
      </c>
      <c r="J75" s="8" t="s">
        <v>126</v>
      </c>
      <c r="K75" s="4"/>
    </row>
    <row r="76" spans="1:11" ht="37.200000000000003" thickTop="1" thickBot="1">
      <c r="A76" s="11" t="s">
        <v>14</v>
      </c>
      <c r="B76" s="38" t="s">
        <v>96</v>
      </c>
      <c r="C76" s="70">
        <v>1</v>
      </c>
      <c r="D76" s="70">
        <v>372000</v>
      </c>
      <c r="E76" s="46" t="s">
        <v>82</v>
      </c>
      <c r="F76" s="46" t="s">
        <v>82</v>
      </c>
      <c r="G76" s="46" t="s">
        <v>82</v>
      </c>
      <c r="H76" s="46" t="s">
        <v>82</v>
      </c>
      <c r="I76" s="46" t="s">
        <v>82</v>
      </c>
      <c r="J76" s="6" t="s">
        <v>47</v>
      </c>
      <c r="K76" s="4"/>
    </row>
    <row r="77" spans="1:11" ht="37.200000000000003" thickTop="1" thickBot="1">
      <c r="A77" s="11" t="s">
        <v>14</v>
      </c>
      <c r="B77" s="38" t="s">
        <v>48</v>
      </c>
      <c r="C77" s="70">
        <v>8</v>
      </c>
      <c r="D77" s="70">
        <v>2976000</v>
      </c>
      <c r="E77" s="46" t="s">
        <v>82</v>
      </c>
      <c r="F77" s="46" t="s">
        <v>82</v>
      </c>
      <c r="G77" s="46" t="s">
        <v>82</v>
      </c>
      <c r="H77" s="46" t="s">
        <v>82</v>
      </c>
      <c r="I77" s="46" t="s">
        <v>82</v>
      </c>
      <c r="J77" s="59" t="s">
        <v>127</v>
      </c>
      <c r="K77" s="4"/>
    </row>
    <row r="78" spans="1:11" ht="37.200000000000003" thickTop="1" thickBot="1">
      <c r="A78" s="11" t="s">
        <v>14</v>
      </c>
      <c r="B78" s="38" t="s">
        <v>97</v>
      </c>
      <c r="C78" s="70">
        <v>31</v>
      </c>
      <c r="D78" s="70">
        <v>11532000</v>
      </c>
      <c r="E78" s="46" t="s">
        <v>82</v>
      </c>
      <c r="F78" s="46" t="s">
        <v>82</v>
      </c>
      <c r="G78" s="46" t="s">
        <v>82</v>
      </c>
      <c r="H78" s="46" t="s">
        <v>82</v>
      </c>
      <c r="I78" s="46" t="s">
        <v>82</v>
      </c>
      <c r="J78" s="59" t="s">
        <v>128</v>
      </c>
      <c r="K78" s="4"/>
    </row>
    <row r="79" spans="1:11" ht="30" thickTop="1" thickBot="1">
      <c r="A79" s="11" t="s">
        <v>14</v>
      </c>
      <c r="B79" s="38" t="s">
        <v>98</v>
      </c>
      <c r="C79" s="70">
        <v>9</v>
      </c>
      <c r="D79" s="70">
        <v>3348000</v>
      </c>
      <c r="E79" s="46" t="s">
        <v>82</v>
      </c>
      <c r="F79" s="46" t="s">
        <v>82</v>
      </c>
      <c r="G79" s="46" t="s">
        <v>82</v>
      </c>
      <c r="H79" s="46" t="s">
        <v>82</v>
      </c>
      <c r="I79" s="46" t="s">
        <v>82</v>
      </c>
      <c r="J79" s="59" t="s">
        <v>125</v>
      </c>
    </row>
    <row r="80" spans="1:11" ht="37.200000000000003" thickTop="1" thickBot="1">
      <c r="A80" s="11" t="s">
        <v>14</v>
      </c>
      <c r="B80" s="38" t="s">
        <v>99</v>
      </c>
      <c r="C80" s="70">
        <v>9</v>
      </c>
      <c r="D80" s="70">
        <v>3348000</v>
      </c>
      <c r="E80" s="46" t="s">
        <v>82</v>
      </c>
      <c r="F80" s="46" t="s">
        <v>82</v>
      </c>
      <c r="G80" s="46" t="s">
        <v>82</v>
      </c>
      <c r="H80" s="46" t="s">
        <v>82</v>
      </c>
      <c r="I80" s="46" t="s">
        <v>82</v>
      </c>
      <c r="J80" s="59" t="s">
        <v>129</v>
      </c>
    </row>
    <row r="81" spans="1:10" ht="21.6" thickTop="1" thickBot="1">
      <c r="A81" s="42"/>
      <c r="B81" s="39"/>
      <c r="C81" s="27">
        <f>SUM(C61:C80)</f>
        <v>3315</v>
      </c>
      <c r="D81" s="27">
        <f>SUM(D61:D80)</f>
        <v>75057533</v>
      </c>
      <c r="E81" s="27">
        <f>SUM(E61:E80)</f>
        <v>54</v>
      </c>
      <c r="F81" s="27">
        <f>SUM(F61:F80)</f>
        <v>300000</v>
      </c>
      <c r="G81" s="28"/>
      <c r="H81" s="28"/>
      <c r="I81" s="28"/>
      <c r="J81" s="29"/>
    </row>
    <row r="82" spans="1:10" ht="37.200000000000003" thickTop="1" thickBot="1">
      <c r="A82" s="44" t="s">
        <v>80</v>
      </c>
      <c r="B82" s="45" t="s">
        <v>81</v>
      </c>
      <c r="C82" s="72">
        <v>1</v>
      </c>
      <c r="D82" s="70">
        <v>372000</v>
      </c>
      <c r="E82" s="46" t="s">
        <v>82</v>
      </c>
      <c r="F82" s="46" t="s">
        <v>82</v>
      </c>
      <c r="G82" s="46" t="s">
        <v>82</v>
      </c>
      <c r="H82" s="46" t="s">
        <v>82</v>
      </c>
      <c r="I82" s="46" t="s">
        <v>82</v>
      </c>
      <c r="J82" s="6" t="s">
        <v>47</v>
      </c>
    </row>
    <row r="83" spans="1:10" ht="36.6" thickBot="1">
      <c r="A83" s="44" t="s">
        <v>80</v>
      </c>
      <c r="B83" s="45" t="s">
        <v>48</v>
      </c>
      <c r="C83" s="72">
        <v>10</v>
      </c>
      <c r="D83" s="70">
        <v>3720000</v>
      </c>
      <c r="E83" s="46" t="s">
        <v>82</v>
      </c>
      <c r="F83" s="46" t="s">
        <v>82</v>
      </c>
      <c r="G83" s="46" t="s">
        <v>82</v>
      </c>
      <c r="H83" s="46" t="s">
        <v>82</v>
      </c>
      <c r="I83" s="46" t="s">
        <v>82</v>
      </c>
      <c r="J83" s="60" t="s">
        <v>132</v>
      </c>
    </row>
    <row r="84" spans="1:10" ht="36.6" thickBot="1">
      <c r="A84" s="44" t="s">
        <v>80</v>
      </c>
      <c r="B84" s="45" t="s">
        <v>83</v>
      </c>
      <c r="C84" s="72">
        <v>39</v>
      </c>
      <c r="D84" s="72">
        <v>14508000</v>
      </c>
      <c r="E84" s="46" t="s">
        <v>82</v>
      </c>
      <c r="F84" s="46" t="s">
        <v>82</v>
      </c>
      <c r="G84" s="46" t="s">
        <v>82</v>
      </c>
      <c r="H84" s="46" t="s">
        <v>82</v>
      </c>
      <c r="I84" s="46" t="s">
        <v>82</v>
      </c>
      <c r="J84" s="60" t="s">
        <v>134</v>
      </c>
    </row>
    <row r="85" spans="1:10" ht="29.4" thickBot="1">
      <c r="A85" s="44" t="s">
        <v>80</v>
      </c>
      <c r="B85" s="45" t="s">
        <v>64</v>
      </c>
      <c r="C85" s="72">
        <v>8</v>
      </c>
      <c r="D85" s="70">
        <v>2976000</v>
      </c>
      <c r="E85" s="46" t="s">
        <v>82</v>
      </c>
      <c r="F85" s="46" t="s">
        <v>82</v>
      </c>
      <c r="G85" s="46" t="s">
        <v>82</v>
      </c>
      <c r="H85" s="46" t="s">
        <v>82</v>
      </c>
      <c r="I85" s="46" t="s">
        <v>82</v>
      </c>
      <c r="J85" s="60" t="s">
        <v>133</v>
      </c>
    </row>
    <row r="86" spans="1:10" ht="36.6" thickBot="1">
      <c r="A86" s="44" t="s">
        <v>80</v>
      </c>
      <c r="B86" s="45" t="s">
        <v>84</v>
      </c>
      <c r="C86" s="72">
        <v>12</v>
      </c>
      <c r="D86" s="72">
        <v>4464000</v>
      </c>
      <c r="E86" s="46" t="s">
        <v>82</v>
      </c>
      <c r="F86" s="46" t="s">
        <v>82</v>
      </c>
      <c r="G86" s="46" t="s">
        <v>82</v>
      </c>
      <c r="H86" s="46" t="s">
        <v>82</v>
      </c>
      <c r="I86" s="46" t="s">
        <v>82</v>
      </c>
      <c r="J86" s="60" t="s">
        <v>130</v>
      </c>
    </row>
    <row r="87" spans="1:10" ht="29.4" thickBot="1">
      <c r="A87" s="44" t="s">
        <v>80</v>
      </c>
      <c r="B87" s="45" t="s">
        <v>85</v>
      </c>
      <c r="C87" s="72">
        <v>12</v>
      </c>
      <c r="D87" s="72">
        <v>4464000</v>
      </c>
      <c r="E87" s="46" t="s">
        <v>82</v>
      </c>
      <c r="F87" s="46" t="s">
        <v>82</v>
      </c>
      <c r="G87" s="46" t="s">
        <v>82</v>
      </c>
      <c r="H87" s="46" t="s">
        <v>82</v>
      </c>
      <c r="I87" s="46" t="s">
        <v>82</v>
      </c>
      <c r="J87" s="60" t="s">
        <v>131</v>
      </c>
    </row>
    <row r="88" spans="1:10" ht="36.6" thickBot="1">
      <c r="A88" s="44" t="s">
        <v>80</v>
      </c>
      <c r="B88" s="48" t="s">
        <v>143</v>
      </c>
      <c r="C88" s="69">
        <v>3073</v>
      </c>
      <c r="D88" s="69">
        <v>37736071</v>
      </c>
      <c r="E88" s="46" t="s">
        <v>82</v>
      </c>
      <c r="F88" s="46" t="s">
        <v>82</v>
      </c>
      <c r="G88" s="46" t="s">
        <v>82</v>
      </c>
      <c r="H88" s="46" t="s">
        <v>82</v>
      </c>
      <c r="I88" s="46" t="s">
        <v>82</v>
      </c>
      <c r="J88" s="60" t="s">
        <v>139</v>
      </c>
    </row>
    <row r="89" spans="1:10" ht="36.6" thickBot="1">
      <c r="A89" s="44" t="s">
        <v>80</v>
      </c>
      <c r="B89" s="51" t="s">
        <v>86</v>
      </c>
      <c r="C89" s="69">
        <v>367</v>
      </c>
      <c r="D89" s="69">
        <v>24790000</v>
      </c>
      <c r="E89" s="46" t="s">
        <v>82</v>
      </c>
      <c r="F89" s="46" t="s">
        <v>82</v>
      </c>
      <c r="G89" s="46" t="s">
        <v>82</v>
      </c>
      <c r="H89" s="46" t="s">
        <v>82</v>
      </c>
      <c r="I89" s="46" t="s">
        <v>82</v>
      </c>
      <c r="J89" s="60" t="s">
        <v>140</v>
      </c>
    </row>
    <row r="90" spans="1:10" ht="36.6" thickBot="1">
      <c r="A90" s="44" t="s">
        <v>80</v>
      </c>
      <c r="B90" s="61" t="s">
        <v>135</v>
      </c>
      <c r="C90" s="72">
        <v>47</v>
      </c>
      <c r="D90" s="72">
        <v>4700000</v>
      </c>
      <c r="E90" s="46" t="s">
        <v>82</v>
      </c>
      <c r="F90" s="46" t="s">
        <v>82</v>
      </c>
      <c r="G90" s="46" t="s">
        <v>82</v>
      </c>
      <c r="H90" s="46" t="s">
        <v>82</v>
      </c>
      <c r="I90" s="46" t="s">
        <v>82</v>
      </c>
      <c r="J90" s="62" t="s">
        <v>138</v>
      </c>
    </row>
    <row r="91" spans="1:10" ht="55.2" thickTop="1" thickBot="1">
      <c r="A91" s="44" t="s">
        <v>80</v>
      </c>
      <c r="B91" s="30" t="s">
        <v>27</v>
      </c>
      <c r="C91" s="72">
        <v>6</v>
      </c>
      <c r="D91" s="72">
        <v>30000</v>
      </c>
      <c r="E91" s="46" t="s">
        <v>82</v>
      </c>
      <c r="F91" s="46" t="s">
        <v>82</v>
      </c>
      <c r="G91" s="46" t="s">
        <v>82</v>
      </c>
      <c r="H91" s="46" t="s">
        <v>82</v>
      </c>
      <c r="I91" s="46" t="s">
        <v>82</v>
      </c>
      <c r="J91" s="54" t="s">
        <v>144</v>
      </c>
    </row>
    <row r="92" spans="1:10" ht="55.2" thickTop="1" thickBot="1">
      <c r="A92" s="44" t="s">
        <v>80</v>
      </c>
      <c r="B92" s="30" t="s">
        <v>69</v>
      </c>
      <c r="C92" s="46" t="s">
        <v>82</v>
      </c>
      <c r="D92" s="46" t="s">
        <v>82</v>
      </c>
      <c r="E92" s="69">
        <v>11</v>
      </c>
      <c r="F92" s="72">
        <v>110000</v>
      </c>
      <c r="G92" s="46" t="s">
        <v>82</v>
      </c>
      <c r="H92" s="46" t="s">
        <v>82</v>
      </c>
      <c r="I92" s="46" t="s">
        <v>82</v>
      </c>
      <c r="J92" s="58" t="s">
        <v>87</v>
      </c>
    </row>
    <row r="93" spans="1:10" ht="55.2" thickTop="1" thickBot="1">
      <c r="A93" s="44" t="s">
        <v>80</v>
      </c>
      <c r="B93" s="30" t="s">
        <v>70</v>
      </c>
      <c r="C93" s="46" t="s">
        <v>82</v>
      </c>
      <c r="D93" s="46" t="s">
        <v>82</v>
      </c>
      <c r="E93" s="69">
        <v>13</v>
      </c>
      <c r="F93" s="69">
        <v>65000</v>
      </c>
      <c r="G93" s="46" t="s">
        <v>82</v>
      </c>
      <c r="H93" s="46" t="s">
        <v>82</v>
      </c>
      <c r="I93" s="46" t="s">
        <v>82</v>
      </c>
      <c r="J93" s="58" t="s">
        <v>87</v>
      </c>
    </row>
    <row r="94" spans="1:10" ht="55.2" thickTop="1" thickBot="1">
      <c r="A94" s="44" t="s">
        <v>80</v>
      </c>
      <c r="B94" s="30" t="s">
        <v>71</v>
      </c>
      <c r="C94" s="46" t="s">
        <v>82</v>
      </c>
      <c r="D94" s="46" t="s">
        <v>82</v>
      </c>
      <c r="E94" s="69">
        <v>1</v>
      </c>
      <c r="F94" s="69">
        <v>15000</v>
      </c>
      <c r="G94" s="46" t="s">
        <v>82</v>
      </c>
      <c r="H94" s="46" t="s">
        <v>82</v>
      </c>
      <c r="I94" s="46" t="s">
        <v>82</v>
      </c>
      <c r="J94" s="58" t="s">
        <v>87</v>
      </c>
    </row>
    <row r="95" spans="1:10" ht="54.6" thickBot="1">
      <c r="A95" s="44" t="s">
        <v>80</v>
      </c>
      <c r="B95" s="47" t="s">
        <v>88</v>
      </c>
      <c r="C95" s="46" t="s">
        <v>82</v>
      </c>
      <c r="D95" s="46" t="s">
        <v>82</v>
      </c>
      <c r="E95" s="69">
        <v>5</v>
      </c>
      <c r="F95" s="73">
        <v>0</v>
      </c>
      <c r="G95" s="46" t="s">
        <v>82</v>
      </c>
      <c r="H95" s="46" t="s">
        <v>82</v>
      </c>
      <c r="I95" s="46" t="s">
        <v>82</v>
      </c>
      <c r="J95" s="58" t="s">
        <v>89</v>
      </c>
    </row>
    <row r="96" spans="1:10" ht="54.6" thickBot="1">
      <c r="A96" s="44" t="s">
        <v>80</v>
      </c>
      <c r="B96" s="47" t="s">
        <v>73</v>
      </c>
      <c r="C96" s="46" t="s">
        <v>82</v>
      </c>
      <c r="D96" s="46" t="s">
        <v>82</v>
      </c>
      <c r="E96" s="69">
        <v>8</v>
      </c>
      <c r="F96" s="73">
        <v>0</v>
      </c>
      <c r="G96" s="46" t="s">
        <v>82</v>
      </c>
      <c r="H96" s="46" t="s">
        <v>82</v>
      </c>
      <c r="I96" s="46" t="s">
        <v>82</v>
      </c>
      <c r="J96" s="58" t="s">
        <v>90</v>
      </c>
    </row>
    <row r="97" spans="1:10" ht="54.6" thickBot="1">
      <c r="A97" s="44" t="s">
        <v>80</v>
      </c>
      <c r="B97" s="47" t="s">
        <v>91</v>
      </c>
      <c r="C97" s="46" t="s">
        <v>82</v>
      </c>
      <c r="D97" s="46" t="s">
        <v>82</v>
      </c>
      <c r="E97" s="69">
        <v>11</v>
      </c>
      <c r="F97" s="73">
        <v>0</v>
      </c>
      <c r="G97" s="46" t="s">
        <v>82</v>
      </c>
      <c r="H97" s="46" t="s">
        <v>82</v>
      </c>
      <c r="I97" s="46" t="s">
        <v>82</v>
      </c>
      <c r="J97" s="58" t="s">
        <v>92</v>
      </c>
    </row>
    <row r="98" spans="1:10" s="65" customFormat="1" ht="90.6" thickBot="1">
      <c r="A98" s="47" t="s">
        <v>80</v>
      </c>
      <c r="B98" s="47" t="s">
        <v>145</v>
      </c>
      <c r="C98" s="73">
        <v>1</v>
      </c>
      <c r="D98" s="73">
        <v>30000</v>
      </c>
      <c r="E98" s="68" t="s">
        <v>82</v>
      </c>
      <c r="F98" s="68" t="s">
        <v>82</v>
      </c>
      <c r="G98" s="68" t="s">
        <v>82</v>
      </c>
      <c r="H98" s="68" t="s">
        <v>82</v>
      </c>
      <c r="I98" s="68" t="s">
        <v>82</v>
      </c>
      <c r="J98" s="76" t="s">
        <v>146</v>
      </c>
    </row>
    <row r="99" spans="1:10" s="65" customFormat="1" ht="18.600000000000001" thickBot="1">
      <c r="A99" s="47" t="s">
        <v>80</v>
      </c>
      <c r="B99" s="47" t="s">
        <v>147</v>
      </c>
      <c r="C99" s="73">
        <v>1</v>
      </c>
      <c r="D99" s="73">
        <v>31650</v>
      </c>
      <c r="E99" s="68" t="s">
        <v>82</v>
      </c>
      <c r="F99" s="68" t="s">
        <v>82</v>
      </c>
      <c r="G99" s="68" t="s">
        <v>82</v>
      </c>
      <c r="H99" s="68" t="s">
        <v>82</v>
      </c>
      <c r="I99" s="68" t="s">
        <v>82</v>
      </c>
      <c r="J99" s="77"/>
    </row>
    <row r="100" spans="1:10" s="65" customFormat="1" ht="54.6" thickBot="1">
      <c r="A100" s="47" t="s">
        <v>80</v>
      </c>
      <c r="B100" s="47" t="s">
        <v>148</v>
      </c>
      <c r="C100" s="73">
        <v>1</v>
      </c>
      <c r="D100" s="73">
        <v>24600</v>
      </c>
      <c r="E100" s="68" t="s">
        <v>82</v>
      </c>
      <c r="F100" s="68" t="s">
        <v>82</v>
      </c>
      <c r="G100" s="68" t="s">
        <v>82</v>
      </c>
      <c r="H100" s="68" t="s">
        <v>82</v>
      </c>
      <c r="I100" s="68" t="s">
        <v>82</v>
      </c>
      <c r="J100" s="77"/>
    </row>
    <row r="101" spans="1:10" s="65" customFormat="1" ht="36.6" thickBot="1">
      <c r="A101" s="47" t="s">
        <v>80</v>
      </c>
      <c r="B101" s="47" t="s">
        <v>149</v>
      </c>
      <c r="C101" s="73">
        <v>2</v>
      </c>
      <c r="D101" s="73">
        <v>26500</v>
      </c>
      <c r="E101" s="68" t="s">
        <v>82</v>
      </c>
      <c r="F101" s="68" t="s">
        <v>82</v>
      </c>
      <c r="G101" s="68" t="s">
        <v>82</v>
      </c>
      <c r="H101" s="68" t="s">
        <v>82</v>
      </c>
      <c r="I101" s="68" t="s">
        <v>82</v>
      </c>
      <c r="J101" s="78"/>
    </row>
    <row r="102" spans="1:10" s="65" customFormat="1" ht="36.6" thickBot="1">
      <c r="A102" s="47" t="s">
        <v>80</v>
      </c>
      <c r="B102" s="47" t="s">
        <v>153</v>
      </c>
      <c r="C102" s="73">
        <v>2</v>
      </c>
      <c r="D102" s="73">
        <v>220700</v>
      </c>
      <c r="E102" s="68" t="s">
        <v>82</v>
      </c>
      <c r="F102" s="68" t="s">
        <v>82</v>
      </c>
      <c r="G102" s="68" t="s">
        <v>82</v>
      </c>
      <c r="H102" s="68" t="s">
        <v>82</v>
      </c>
      <c r="I102" s="68" t="s">
        <v>82</v>
      </c>
      <c r="J102" s="66" t="s">
        <v>154</v>
      </c>
    </row>
    <row r="103" spans="1:10" s="65" customFormat="1" ht="36.6" thickBot="1">
      <c r="A103" s="47" t="s">
        <v>80</v>
      </c>
      <c r="B103" s="47" t="s">
        <v>150</v>
      </c>
      <c r="C103" s="73">
        <v>4</v>
      </c>
      <c r="D103" s="73">
        <v>200000</v>
      </c>
      <c r="E103" s="68" t="s">
        <v>82</v>
      </c>
      <c r="F103" s="68" t="s">
        <v>82</v>
      </c>
      <c r="G103" s="68" t="s">
        <v>82</v>
      </c>
      <c r="H103" s="68" t="s">
        <v>82</v>
      </c>
      <c r="I103" s="68" t="s">
        <v>82</v>
      </c>
      <c r="J103" s="67" t="s">
        <v>155</v>
      </c>
    </row>
    <row r="104" spans="1:10" s="65" customFormat="1" ht="36.6" thickBot="1">
      <c r="A104" s="47" t="s">
        <v>80</v>
      </c>
      <c r="B104" s="47" t="s">
        <v>151</v>
      </c>
      <c r="C104" s="73">
        <v>1</v>
      </c>
      <c r="D104" s="73">
        <v>401760</v>
      </c>
      <c r="E104" s="68" t="s">
        <v>82</v>
      </c>
      <c r="F104" s="68" t="s">
        <v>82</v>
      </c>
      <c r="G104" s="68" t="s">
        <v>82</v>
      </c>
      <c r="H104" s="68" t="s">
        <v>82</v>
      </c>
      <c r="I104" s="68" t="s">
        <v>82</v>
      </c>
      <c r="J104" s="66" t="s">
        <v>152</v>
      </c>
    </row>
    <row r="105" spans="1:10" ht="72.599999999999994" thickBot="1">
      <c r="A105" s="44" t="s">
        <v>80</v>
      </c>
      <c r="B105" s="47" t="s">
        <v>93</v>
      </c>
      <c r="C105" s="46" t="s">
        <v>82</v>
      </c>
      <c r="D105" s="46" t="s">
        <v>82</v>
      </c>
      <c r="E105" s="49">
        <v>1</v>
      </c>
      <c r="F105" s="52">
        <v>0</v>
      </c>
      <c r="G105" s="46" t="s">
        <v>82</v>
      </c>
      <c r="H105" s="46" t="s">
        <v>82</v>
      </c>
      <c r="I105" s="46" t="s">
        <v>82</v>
      </c>
      <c r="J105" s="58" t="s">
        <v>94</v>
      </c>
    </row>
    <row r="106" spans="1:10" ht="18.600000000000001" thickBot="1">
      <c r="A106" s="44"/>
      <c r="B106" s="48" t="s">
        <v>95</v>
      </c>
      <c r="C106" s="53">
        <f>SUM(C82:C105)</f>
        <v>3587</v>
      </c>
      <c r="D106" s="53">
        <f>SUM(D82:D105)</f>
        <v>98695281</v>
      </c>
      <c r="E106" s="53">
        <f>SUM(E88:E105)</f>
        <v>50</v>
      </c>
      <c r="F106" s="53">
        <f>SUM(F88:F105)</f>
        <v>190000</v>
      </c>
      <c r="G106" s="50"/>
      <c r="H106" s="50"/>
      <c r="I106" s="50"/>
    </row>
  </sheetData>
  <mergeCells count="8">
    <mergeCell ref="J98:J101"/>
    <mergeCell ref="A1:J1"/>
    <mergeCell ref="J2:J3"/>
    <mergeCell ref="C2:D2"/>
    <mergeCell ref="E2:F2"/>
    <mergeCell ref="G2:I2"/>
    <mergeCell ref="A2:A3"/>
    <mergeCell ref="B2:B3"/>
  </mergeCells>
  <phoneticPr fontId="13" type="noConversion"/>
  <hyperlinks>
    <hyperlink ref="J97" r:id="rId1" xr:uid="{5C62A1EA-5118-4BB3-B93F-D6F04E4C4928}"/>
    <hyperlink ref="J96" r:id="rId2" xr:uid="{178AA872-9830-4A59-A96F-2F0B150FF9B8}"/>
    <hyperlink ref="J95" r:id="rId3" xr:uid="{4B7C7DCC-EA01-42CB-9D38-4056FDC11DFC}"/>
    <hyperlink ref="J94" r:id="rId4" xr:uid="{DBD0483E-524F-4663-A809-2B82FE2D5EA3}"/>
    <hyperlink ref="J93" r:id="rId5" xr:uid="{9907205D-F52F-4144-BF0A-146FEAA7C6DD}"/>
    <hyperlink ref="J92" r:id="rId6" xr:uid="{B7E1E451-7658-4A7E-8079-2A927721483C}"/>
    <hyperlink ref="J38" r:id="rId7" xr:uid="{4A84E2E3-4FF8-4D2A-AE22-C1C5BCC72383}"/>
    <hyperlink ref="J37" r:id="rId8" xr:uid="{6FBC807A-4934-40B5-A5B8-89580AAC3FC3}"/>
    <hyperlink ref="J58" r:id="rId9" xr:uid="{25B92834-EA60-43FA-8985-6424BD54BE9F}"/>
    <hyperlink ref="J34" r:id="rId10" xr:uid="{542424AD-7E66-4828-B1C8-9410B80198E7}"/>
    <hyperlink ref="J32" r:id="rId11" xr:uid="{5C07B81E-F954-4BAF-B278-29FDE97192C2}"/>
    <hyperlink ref="J16" r:id="rId12" xr:uid="{97F8EF40-12A4-47BC-81B7-9002CC10EBBF}"/>
    <hyperlink ref="J74" r:id="rId13" xr:uid="{85EF397F-A015-4DE5-A67A-7EAE9DD7FD8B}"/>
    <hyperlink ref="J57" r:id="rId14" xr:uid="{C00E9084-9CC3-4E83-A822-63E0003EEEF5}"/>
    <hyperlink ref="J56" r:id="rId15" xr:uid="{755EDBF7-6D89-4D63-96E7-ED41598D126E}"/>
    <hyperlink ref="J72" r:id="rId16" xr:uid="{B179F19D-51C7-44D9-A5DF-4700D81AE090}"/>
    <hyperlink ref="J71" r:id="rId17" xr:uid="{632C3513-0463-4AD3-AC3E-C6092E76DC21}"/>
    <hyperlink ref="J70" r:id="rId18" xr:uid="{9AFCF416-A194-4A7B-AFC3-666E662C91D7}"/>
    <hyperlink ref="J69" r:id="rId19" xr:uid="{BEAE3FCD-09BE-4596-B0DE-9626CE133C44}"/>
    <hyperlink ref="J68" r:id="rId20" xr:uid="{2BE3612F-9BA2-4190-B524-2EE6F2A2BEFF}"/>
    <hyperlink ref="J49" r:id="rId21" xr:uid="{FA658522-26D3-4EE9-A80F-840CB4669E95}"/>
    <hyperlink ref="J48" r:id="rId22" xr:uid="{87530E7E-E127-4EC1-887C-AFB81E0DF171}"/>
    <hyperlink ref="J47" r:id="rId23" xr:uid="{1502D7CE-E5D1-4EA3-B7B3-20F428DE37B2}"/>
    <hyperlink ref="J46" r:id="rId24" xr:uid="{F2EE225F-BB62-4FE8-9ECF-40305281D336}"/>
    <hyperlink ref="J45" r:id="rId25" xr:uid="{A0DABCE0-A603-4898-AD4E-06A8769A5100}"/>
    <hyperlink ref="J28" r:id="rId26" xr:uid="{103C001D-CBCD-42A9-9067-342DCB0E76FF}"/>
    <hyperlink ref="J27" r:id="rId27" xr:uid="{30B86E1A-3FD1-4155-9DB9-2D6AE67E821A}"/>
    <hyperlink ref="J26" r:id="rId28" xr:uid="{6B15503A-42DB-45C4-8586-D62C42B07D98}"/>
    <hyperlink ref="J25" r:id="rId29" xr:uid="{A4DF2F7E-2FAF-46C8-BB9E-5419C378C70D}"/>
    <hyperlink ref="J12" r:id="rId30" xr:uid="{8C398F4B-B5BF-4E30-BB40-DE8C54384A99}"/>
    <hyperlink ref="J11" r:id="rId31" xr:uid="{775EA6DD-EFF3-4752-9D9D-A93FC825106E}"/>
    <hyperlink ref="J67" r:id="rId32" xr:uid="{B1DE22FB-D42E-45F3-825D-47A7B185E54E}"/>
    <hyperlink ref="J66" r:id="rId33" xr:uid="{D7BBEF38-98D6-488D-999E-82B0FB9A2BF2}"/>
    <hyperlink ref="J10" r:id="rId34" xr:uid="{43B4E398-CB5C-44AA-8854-CC1D1369C28B}"/>
    <hyperlink ref="J63" r:id="rId35" xr:uid="{7380135F-450F-46AC-A130-77B9D50685B0}"/>
    <hyperlink ref="J62" r:id="rId36" xr:uid="{F5B49B81-1CD5-499B-B73F-223D40B33DAD}"/>
    <hyperlink ref="J61" r:id="rId37" xr:uid="{33A60FB2-C782-4875-8AFF-33FCC4BB0B4C}"/>
    <hyperlink ref="J42" r:id="rId38" xr:uid="{71492533-8B0F-4BBE-8066-E876387578C5}"/>
    <hyperlink ref="J40" r:id="rId39" xr:uid="{97856705-F2AE-469D-8D58-B0525492827F}"/>
    <hyperlink ref="J41" r:id="rId40" xr:uid="{E02E6A7E-C55F-48D6-82FD-8FA2E27FA874}"/>
    <hyperlink ref="J23" r:id="rId41" xr:uid="{F6789776-D283-4EE6-8F07-1B575AE8EF8A}"/>
    <hyperlink ref="J22" r:id="rId42" xr:uid="{28ABF3B1-9844-4F63-A7B9-2D8211872719}"/>
    <hyperlink ref="J21" r:id="rId43" xr:uid="{BCE25499-9D0D-4498-9C89-47202186F5B5}"/>
    <hyperlink ref="J6" r:id="rId44" xr:uid="{EEA586B5-C164-4F71-9048-6FC6020E7992}"/>
    <hyperlink ref="J5" r:id="rId45" xr:uid="{C2101230-BF83-4B2B-8F41-867AAFA48EFC}"/>
    <hyperlink ref="J4" r:id="rId46" xr:uid="{C6210AC7-707E-435D-AD3B-8FCE51DB1061}"/>
    <hyperlink ref="J13" r:id="rId47" xr:uid="{FFB52805-7A4B-4AED-A82A-B653208D064B}"/>
    <hyperlink ref="J29" r:id="rId48" xr:uid="{5D2833C4-067A-4DCA-9103-CB7499148E4C}"/>
    <hyperlink ref="J76" r:id="rId49" xr:uid="{C3B7FC71-4CFE-4340-ACB0-73E31A9E41E3}"/>
    <hyperlink ref="J79" r:id="rId50" xr:uid="{6A28CB54-F4B8-424D-8875-AC1C56DEB1F6}"/>
    <hyperlink ref="J77" r:id="rId51" xr:uid="{D21E0C1F-2B63-48BA-A058-908E585FFB3A}"/>
    <hyperlink ref="J78" r:id="rId52" xr:uid="{6FCF53AF-7594-409D-AD71-213BF9A8B7E4}"/>
    <hyperlink ref="J80" r:id="rId53" xr:uid="{2A2A9824-013C-4232-A8B5-9BE9AD5DB669}"/>
    <hyperlink ref="J82" r:id="rId54" xr:uid="{68C4CAAB-EDF6-4D2A-8799-E74DBB28AC9A}"/>
    <hyperlink ref="J86" r:id="rId55" xr:uid="{C8DC2A91-5639-465E-8529-C31BB07C0FB6}"/>
    <hyperlink ref="J87" r:id="rId56" xr:uid="{6F9ACA43-F329-4751-A7DE-278917B8274F}"/>
    <hyperlink ref="J83" r:id="rId57" xr:uid="{0B77A469-05A6-47BF-B041-AEBBB857F899}"/>
    <hyperlink ref="J85" r:id="rId58" xr:uid="{628BA7DE-C38B-483C-9646-D6A7B894ADAC}"/>
    <hyperlink ref="J84" r:id="rId59" xr:uid="{1ABEF180-CA04-48D6-ADA5-D9F16B7874AE}"/>
    <hyperlink ref="J43" r:id="rId60" xr:uid="{975B09F2-EDA5-4E53-9E12-6E184EC47134}"/>
    <hyperlink ref="J64" r:id="rId61" xr:uid="{B38A72CF-0697-411C-9C83-A2EFF9DE6597}"/>
    <hyperlink ref="J90" r:id="rId62" xr:uid="{0C54FC4B-3448-4559-9984-1516BC04CDA8}"/>
    <hyperlink ref="J88" r:id="rId63" xr:uid="{8722B637-99D9-412F-8CAA-04923EB92C05}"/>
    <hyperlink ref="J89" r:id="rId64" xr:uid="{11AF39AF-5A4D-4838-AC8B-46116F7B210F}"/>
    <hyperlink ref="J73" r:id="rId65" xr:uid="{00000000-0004-0000-0000-000005000000}"/>
    <hyperlink ref="J91" r:id="rId66" xr:uid="{791FA1C0-1B18-46EA-A53E-157655022038}"/>
    <hyperlink ref="J105" r:id="rId67" xr:uid="{957AEC0D-7E5D-46F1-9DE6-68C0666A5070}"/>
    <hyperlink ref="J98" r:id="rId68" xr:uid="{651799E3-1FBB-4EC4-9E3A-05DB976B0536}"/>
    <hyperlink ref="J104" r:id="rId69" xr:uid="{A5A0ECF8-C6E3-4AA0-8BB2-16E63A8803BD}"/>
    <hyperlink ref="J102" r:id="rId70" xr:uid="{82C08AB2-0B29-4160-947C-B3E4953BD0C1}"/>
    <hyperlink ref="J103" r:id="rId71" xr:uid="{133AA8C3-CD73-4C9C-8041-0D42DB998EFB}"/>
    <hyperlink ref="J17" r:id="rId72" xr:uid="{36B5C547-C786-43C7-8907-CA9B3B9C3B48}"/>
    <hyperlink ref="J9" r:id="rId73" xr:uid="{2778D15C-B78A-486E-A6DD-E4720A456FC2}"/>
  </hyperlinks>
  <pageMargins left="0.75" right="0.75" top="1" bottom="1" header="0.5" footer="0.5"/>
  <pageSetup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D8B5-CBDF-46EA-B6CA-05395C231668}">
  <dimension ref="A1:J18"/>
  <sheetViews>
    <sheetView workbookViewId="0">
      <selection activeCell="C2" sqref="C2:D2"/>
    </sheetView>
  </sheetViews>
  <sheetFormatPr defaultRowHeight="14.4"/>
  <cols>
    <col min="2" max="2" width="36.5546875" customWidth="1"/>
    <col min="3" max="3" width="15.21875" customWidth="1"/>
    <col min="4" max="4" width="16.109375" customWidth="1"/>
    <col min="5" max="5" width="14.6640625" customWidth="1"/>
    <col min="6" max="6" width="14.5546875" customWidth="1"/>
    <col min="7" max="7" width="15.5546875" customWidth="1"/>
    <col min="8" max="8" width="14.77734375" customWidth="1"/>
    <col min="9" max="9" width="19.6640625" customWidth="1"/>
    <col min="10" max="10" width="40" customWidth="1"/>
  </cols>
  <sheetData>
    <row r="1" spans="1:10" ht="49.2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34.200000000000003" customHeight="1" thickTop="1" thickBot="1">
      <c r="A2" s="80" t="s">
        <v>1</v>
      </c>
      <c r="B2" s="80" t="s">
        <v>2</v>
      </c>
      <c r="C2" s="80" t="s">
        <v>3</v>
      </c>
      <c r="D2" s="80"/>
      <c r="E2" s="80" t="s">
        <v>4</v>
      </c>
      <c r="F2" s="80"/>
      <c r="G2" s="80" t="s">
        <v>5</v>
      </c>
      <c r="H2" s="80"/>
      <c r="I2" s="80"/>
      <c r="J2" s="80" t="s">
        <v>6</v>
      </c>
    </row>
    <row r="3" spans="1:10" ht="53.4" thickTop="1" thickBot="1">
      <c r="A3" s="80"/>
      <c r="B3" s="80"/>
      <c r="C3" s="13" t="s">
        <v>7</v>
      </c>
      <c r="D3" s="13" t="s">
        <v>8</v>
      </c>
      <c r="E3" s="13" t="s">
        <v>7</v>
      </c>
      <c r="F3" s="13" t="s">
        <v>8</v>
      </c>
      <c r="G3" s="13" t="s">
        <v>7</v>
      </c>
      <c r="H3" s="13" t="s">
        <v>8</v>
      </c>
      <c r="I3" s="13" t="s">
        <v>9</v>
      </c>
      <c r="J3" s="80"/>
    </row>
    <row r="4" spans="1:10" ht="15.6" thickTop="1" thickBot="1"/>
    <row r="5" spans="1:10" ht="55.2" thickTop="1" thickBot="1">
      <c r="A5" s="11" t="s">
        <v>10</v>
      </c>
      <c r="B5" s="30" t="s">
        <v>69</v>
      </c>
      <c r="C5" s="14"/>
      <c r="D5" s="14"/>
      <c r="E5" s="14">
        <v>9</v>
      </c>
      <c r="F5" s="14">
        <v>90000</v>
      </c>
      <c r="G5" s="5"/>
      <c r="H5" s="5"/>
      <c r="I5" s="5"/>
      <c r="J5" s="6" t="s">
        <v>18</v>
      </c>
    </row>
    <row r="6" spans="1:10" ht="55.2" thickTop="1" thickBot="1">
      <c r="A6" s="11" t="s">
        <v>10</v>
      </c>
      <c r="B6" s="30" t="s">
        <v>70</v>
      </c>
      <c r="C6" s="14"/>
      <c r="D6" s="14"/>
      <c r="E6" s="14">
        <v>5</v>
      </c>
      <c r="F6" s="14">
        <v>25000</v>
      </c>
      <c r="G6" s="5"/>
      <c r="H6" s="5"/>
      <c r="I6" s="5"/>
      <c r="J6" s="6" t="s">
        <v>16</v>
      </c>
    </row>
    <row r="7" spans="1:10" ht="55.2" thickTop="1" thickBot="1">
      <c r="A7" s="11" t="s">
        <v>10</v>
      </c>
      <c r="B7" s="30" t="s">
        <v>71</v>
      </c>
      <c r="C7" s="14"/>
      <c r="D7" s="14"/>
      <c r="E7" s="14">
        <v>1</v>
      </c>
      <c r="F7" s="14">
        <v>15000</v>
      </c>
      <c r="G7" s="5"/>
      <c r="H7" s="5"/>
      <c r="I7" s="5"/>
      <c r="J7" s="6" t="s">
        <v>18</v>
      </c>
    </row>
    <row r="8" spans="1:10" ht="37.200000000000003" thickTop="1" thickBot="1">
      <c r="A8" s="11" t="s">
        <v>10</v>
      </c>
      <c r="B8" s="30" t="s">
        <v>15</v>
      </c>
      <c r="C8" s="14"/>
      <c r="D8" s="14"/>
      <c r="E8" s="14">
        <v>22</v>
      </c>
      <c r="F8" s="14">
        <v>110000</v>
      </c>
      <c r="G8" s="5"/>
      <c r="H8" s="5"/>
      <c r="I8" s="5"/>
      <c r="J8" s="6" t="s">
        <v>18</v>
      </c>
    </row>
    <row r="9" spans="1:10" ht="37.200000000000003" thickTop="1" thickBot="1">
      <c r="A9" s="11" t="s">
        <v>10</v>
      </c>
      <c r="B9" s="30" t="s">
        <v>72</v>
      </c>
      <c r="C9" s="14"/>
      <c r="D9" s="14"/>
      <c r="E9" s="14">
        <v>161</v>
      </c>
      <c r="F9" s="14">
        <v>12454000</v>
      </c>
      <c r="G9" s="5"/>
      <c r="H9" s="5"/>
      <c r="I9" s="5"/>
      <c r="J9" s="6"/>
    </row>
    <row r="10" spans="1:10" ht="37.200000000000003" thickTop="1" thickBot="1">
      <c r="A10" s="11" t="s">
        <v>10</v>
      </c>
      <c r="B10" s="30" t="s">
        <v>73</v>
      </c>
      <c r="C10" s="14"/>
      <c r="D10" s="14"/>
      <c r="E10" s="14">
        <v>2</v>
      </c>
      <c r="F10" s="14" t="s">
        <v>74</v>
      </c>
      <c r="G10" s="5"/>
      <c r="H10" s="5"/>
      <c r="I10" s="5"/>
      <c r="J10" s="6"/>
    </row>
    <row r="11" spans="1:10" ht="37.200000000000003" thickTop="1" thickBot="1">
      <c r="A11" s="11" t="s">
        <v>10</v>
      </c>
      <c r="B11" s="30" t="s">
        <v>75</v>
      </c>
      <c r="C11" s="14"/>
      <c r="D11" s="14"/>
      <c r="E11" s="14">
        <v>3</v>
      </c>
      <c r="F11" s="14" t="s">
        <v>74</v>
      </c>
      <c r="G11" s="5"/>
      <c r="H11" s="5"/>
      <c r="I11" s="5"/>
      <c r="J11" s="6"/>
    </row>
    <row r="12" spans="1:10" ht="42.6" thickTop="1" thickBot="1">
      <c r="A12" s="11" t="s">
        <v>10</v>
      </c>
      <c r="B12" s="30" t="s">
        <v>42</v>
      </c>
      <c r="C12" s="14">
        <v>1</v>
      </c>
      <c r="D12" s="14">
        <v>31000</v>
      </c>
      <c r="E12" s="15"/>
      <c r="F12" s="14"/>
      <c r="G12" s="5"/>
      <c r="H12" s="5"/>
      <c r="I12" s="5"/>
      <c r="J12" s="6" t="s">
        <v>24</v>
      </c>
    </row>
    <row r="13" spans="1:10" ht="42.6" thickTop="1" thickBot="1">
      <c r="A13" s="11" t="s">
        <v>10</v>
      </c>
      <c r="B13" s="32" t="s">
        <v>44</v>
      </c>
      <c r="C13" s="14">
        <v>11</v>
      </c>
      <c r="D13" s="14"/>
      <c r="E13" s="20"/>
      <c r="F13" s="14"/>
      <c r="G13" s="7"/>
      <c r="H13" s="7"/>
      <c r="I13" s="7"/>
      <c r="J13" s="12" t="s">
        <v>45</v>
      </c>
    </row>
    <row r="14" spans="1:10" ht="37.200000000000003" thickTop="1" thickBot="1">
      <c r="A14" s="11" t="s">
        <v>10</v>
      </c>
      <c r="B14" s="32" t="s">
        <v>50</v>
      </c>
      <c r="C14" s="14">
        <v>1</v>
      </c>
      <c r="D14" s="14">
        <v>340000</v>
      </c>
      <c r="E14" s="14"/>
      <c r="F14" s="14"/>
      <c r="G14" s="7"/>
      <c r="H14" s="7"/>
      <c r="I14" s="7"/>
      <c r="J14" s="6"/>
    </row>
    <row r="15" spans="1:10" ht="42.6" thickTop="1" thickBot="1">
      <c r="A15" s="11" t="s">
        <v>10</v>
      </c>
      <c r="B15" s="30" t="s">
        <v>54</v>
      </c>
      <c r="C15" s="14">
        <v>1</v>
      </c>
      <c r="D15" s="14">
        <v>362880</v>
      </c>
      <c r="E15" s="15"/>
      <c r="F15" s="15"/>
      <c r="G15" s="7"/>
      <c r="H15" s="7"/>
      <c r="I15" s="7"/>
      <c r="J15" s="10" t="s">
        <v>55</v>
      </c>
    </row>
    <row r="16" spans="1:10" ht="37.200000000000003" thickTop="1" thickBot="1">
      <c r="A16" s="11" t="s">
        <v>10</v>
      </c>
      <c r="B16" s="30" t="s">
        <v>79</v>
      </c>
      <c r="C16" s="14">
        <v>2227</v>
      </c>
      <c r="D16" s="14">
        <v>26926999</v>
      </c>
      <c r="E16" s="15"/>
      <c r="F16" s="15"/>
      <c r="G16" s="7"/>
      <c r="H16" s="7"/>
      <c r="I16" s="7"/>
      <c r="J16" s="10"/>
    </row>
    <row r="17" spans="1:10" ht="21.6" thickTop="1" thickBot="1">
      <c r="A17" s="41"/>
      <c r="B17" s="34"/>
      <c r="C17" s="24">
        <f>SUM(C5:C16)</f>
        <v>2241</v>
      </c>
      <c r="D17" s="25">
        <f>SUM(D7:D16)</f>
        <v>27660879</v>
      </c>
      <c r="E17" s="25">
        <f>SUM(E5:E16)</f>
        <v>203</v>
      </c>
      <c r="F17" s="25">
        <f>SUM(F5:F16)</f>
        <v>12694000</v>
      </c>
      <c r="G17" s="22"/>
      <c r="H17" s="22"/>
      <c r="I17" s="21"/>
      <c r="J17" s="23"/>
    </row>
    <row r="18" spans="1:10" ht="15" thickTop="1"/>
  </sheetData>
  <mergeCells count="7">
    <mergeCell ref="A1:J1"/>
    <mergeCell ref="A2:A3"/>
    <mergeCell ref="B2:B3"/>
    <mergeCell ref="C2:D2"/>
    <mergeCell ref="E2:F2"/>
    <mergeCell ref="G2:I2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2017-22</vt:lpstr>
      <vt:lpstr>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 Account</dc:creator>
  <cp:lastModifiedBy>Hp</cp:lastModifiedBy>
  <dcterms:created xsi:type="dcterms:W3CDTF">2022-02-16T12:19:18Z</dcterms:created>
  <dcterms:modified xsi:type="dcterms:W3CDTF">2023-03-29T10:24:34Z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0F6EA69C36074014B172E386A0693B2A</vt:lpwstr>
  </property>
  <property fmtid="{D5CDD505-2E9C-101B-9397-08002B2CF9AE}" pid="3" name="KSOProductBuildVer">
    <vt:lpwstr>1033-11.2.0.10463</vt:lpwstr>
  </property>
</Properties>
</file>